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8145" activeTab="0"/>
  </bookViews>
  <sheets>
    <sheet name="załącznik do Zarządz.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</sheets>
  <definedNames>
    <definedName name="_xlnm.Print_Area" localSheetId="4">'04'!$A$1:$T$19</definedName>
  </definedNames>
  <calcPr fullCalcOnLoad="1"/>
</workbook>
</file>

<file path=xl/sharedStrings.xml><?xml version="1.0" encoding="utf-8"?>
<sst xmlns="http://schemas.openxmlformats.org/spreadsheetml/2006/main" count="1429" uniqueCount="262">
  <si>
    <t>Ostoje ksylobiontów</t>
  </si>
  <si>
    <t>Wybrane drzewostany zachowawcze</t>
  </si>
  <si>
    <t>Stałe powierzchnie badawcze</t>
  </si>
  <si>
    <t>Wybrane drzewostany na nadbrzeżnych strefach ekotonowych (przy bagnach, jeziorach, rzekach, innych zbiornikach wodnych)</t>
  </si>
  <si>
    <t>Wybrane miejsca występowania: jelonka rogacza, kozioroga dębosza i pachnicy dębowej</t>
  </si>
  <si>
    <t>Wybrane drzewostany       o charakterze parkowym oraz wybrane drzewostany związane             z ochroną dziedzictwa kulturowego</t>
  </si>
  <si>
    <t>Wybrane drzewostany uszkodzone przez bobry (podtopienia, zgryzania) oraz wybrane zamierające drzewostany jesionowe, olszowe</t>
  </si>
  <si>
    <t xml:space="preserve">EKOSYSTEMY REFERENCYJNE </t>
  </si>
  <si>
    <t>Adres leśny (np. 12-2-09-165-c-00)</t>
  </si>
  <si>
    <t>Powierzchnie leśne nieużytkowane gospodarczo: grunty pozostawione do naturalnej sukcesji (S), grunty objęte szczególną ochroną (SZCZ CHR), drzewostany na terenach trudno dostępnych (T), inne powierzchnie o podobnym charakterze (I)</t>
  </si>
  <si>
    <t>Drzewostany cenne przyrodniczo (ujęte w POP)</t>
  </si>
  <si>
    <t xml:space="preserve">Wybrane drzewostany na siedliskach bagiennych: Bb, BMb, LMb </t>
  </si>
  <si>
    <t>KOD</t>
  </si>
  <si>
    <t>Ha</t>
  </si>
  <si>
    <t>Ekosystemy rzadkie i zagrożone - kod siedliska przyrodniczego i jego stan zachowania (np.  9190 A)</t>
  </si>
  <si>
    <t>TSL</t>
  </si>
  <si>
    <t xml:space="preserve"> (ha)</t>
  </si>
  <si>
    <t>Łącznie ekosystemy referencyjne (ha)</t>
  </si>
  <si>
    <t>Kategorie</t>
  </si>
  <si>
    <t>Formy ochrony przyrody (REZ - rezerwat przyrody, UE - użytek ekologiczny, PP - powierzchniowy pomnik przyrody, SD - stanowisko dokumentacyjne, STREFA C- całoroczna strefa,  ochrony, STREFA - pozostałe dla gat. roślin, OP - osobliwości przyrodnicze)</t>
  </si>
  <si>
    <t>Uwagi-np.kod siedliska przyrodniczego (dotyczy kolumn 3, 5-14)</t>
  </si>
  <si>
    <t>Typ siedliskowy lasu/inne</t>
  </si>
  <si>
    <t>10-33-2-03-90-f-00</t>
  </si>
  <si>
    <t>Bagno</t>
  </si>
  <si>
    <t>UE</t>
  </si>
  <si>
    <t>10-33-2-03-88-h-00</t>
  </si>
  <si>
    <t>10-33-2-03-16-c-00</t>
  </si>
  <si>
    <t>Ol</t>
  </si>
  <si>
    <t>10-33-2-03-18-g-00</t>
  </si>
  <si>
    <t>Olj</t>
  </si>
  <si>
    <t>10-33-2-03-19-a-00</t>
  </si>
  <si>
    <t>10-33-2-03-19-h-00</t>
  </si>
  <si>
    <t>10-33-2-03-40-g-00</t>
  </si>
  <si>
    <t>BMśw</t>
  </si>
  <si>
    <t>10-33-2-03-40-h-00</t>
  </si>
  <si>
    <t>10-33-2-03-40-l-00</t>
  </si>
  <si>
    <t>10-33-2-03-40-o-00</t>
  </si>
  <si>
    <t>10-33-2-03-40-m-00</t>
  </si>
  <si>
    <t>10-33-2-03-41-f-00</t>
  </si>
  <si>
    <t>10-33-2-03-42-c-00</t>
  </si>
  <si>
    <t>Lśw</t>
  </si>
  <si>
    <t>10-33-2-03-61-g-00</t>
  </si>
  <si>
    <t>10-33-2-03-61-h-00</t>
  </si>
  <si>
    <t>10-33-2-03-61-j-00</t>
  </si>
  <si>
    <t>10-33-2-03-62-f-00</t>
  </si>
  <si>
    <t>10-33-2-03-62-i-00</t>
  </si>
  <si>
    <t xml:space="preserve"> </t>
  </si>
  <si>
    <t>10-33-2-03-88-d-00</t>
  </si>
  <si>
    <t>10-33-2-03-89-d-00</t>
  </si>
  <si>
    <t>10-33-2-03-90-b-00</t>
  </si>
  <si>
    <t>10-33-2-03-100-a-00</t>
  </si>
  <si>
    <t>10-33-2-03-100-h-00</t>
  </si>
  <si>
    <t>10-33-2-03-114-a-00</t>
  </si>
  <si>
    <t>T</t>
  </si>
  <si>
    <t>Źródlisko</t>
  </si>
  <si>
    <t>10-33-2-03-16-g-00</t>
  </si>
  <si>
    <t>10-33-2-03-40-k-00</t>
  </si>
  <si>
    <t>10-33-2-05-222-a-00</t>
  </si>
  <si>
    <t>LMw</t>
  </si>
  <si>
    <t>S</t>
  </si>
  <si>
    <t>10-33-2-05-236-r-00</t>
  </si>
  <si>
    <t>LMśw</t>
  </si>
  <si>
    <t>10-33-2-05-236-s-00</t>
  </si>
  <si>
    <t>10-33-2-05-236-x-00</t>
  </si>
  <si>
    <t>10-33-2-05-236-w-00</t>
  </si>
  <si>
    <t>10-33-2-05-236-y-00</t>
  </si>
  <si>
    <t>10-33-2-05-236-z-00</t>
  </si>
  <si>
    <t>10-33-2-05-236-d-00</t>
  </si>
  <si>
    <t>10-33-2-05-236-t-00</t>
  </si>
  <si>
    <t>10-33-2-05-237-o-00</t>
  </si>
  <si>
    <t>10-33-2-05-258-m-00</t>
  </si>
  <si>
    <t>10-33-1-08-16-c-00</t>
  </si>
  <si>
    <t>10-33-1-08-16-l-00</t>
  </si>
  <si>
    <t>10-33-1-08-40-d-00</t>
  </si>
  <si>
    <t>10-33-1-08-67-f-00</t>
  </si>
  <si>
    <t>10-33-1-08-68-h-00</t>
  </si>
  <si>
    <t>10-33-1-08-97-b-00</t>
  </si>
  <si>
    <t>10-33-1-08-99-b-00</t>
  </si>
  <si>
    <t>10-33-1-08-99-c-00</t>
  </si>
  <si>
    <t>10-33-1-08-136-a-00</t>
  </si>
  <si>
    <t>10-33-1-08-168-b-00</t>
  </si>
  <si>
    <t>10-33-1-08-196-f-00</t>
  </si>
  <si>
    <t>10-33-1-08-197-b-00</t>
  </si>
  <si>
    <t>10-33-1-08-197-c-00</t>
  </si>
  <si>
    <t>10-33-1-08-236-d-00</t>
  </si>
  <si>
    <t>10-33-1-08-9-g-00</t>
  </si>
  <si>
    <t>10-33-1-08-136-g-00</t>
  </si>
  <si>
    <t>10-33-1-08-16-i-00</t>
  </si>
  <si>
    <t>10-33-1-11-317-i-00</t>
  </si>
  <si>
    <t>bagno</t>
  </si>
  <si>
    <t>10-33-1-11-342-c-00</t>
  </si>
  <si>
    <t>10-33-1-11-343-c-00</t>
  </si>
  <si>
    <t>10-33-1-11-343-a-00</t>
  </si>
  <si>
    <t>10-33-1-11-279-g-00</t>
  </si>
  <si>
    <t>I</t>
  </si>
  <si>
    <t>10-33-1-09-139-l-00</t>
  </si>
  <si>
    <t>10-33-1-09-139-m-00</t>
  </si>
  <si>
    <t>10-33-1-09-139-o-00</t>
  </si>
  <si>
    <t>10-33-1-09-140-l-00</t>
  </si>
  <si>
    <t>10-33-1-09-178-g-00</t>
  </si>
  <si>
    <t>10-33-1-09-179-d-00</t>
  </si>
  <si>
    <t>10-33-1-09-180-a-00</t>
  </si>
  <si>
    <t>10-33-1-09-180-g-00</t>
  </si>
  <si>
    <t>10-33-1-09-143-k-00</t>
  </si>
  <si>
    <t>10-33-1-09-182-d-00</t>
  </si>
  <si>
    <t>10-33-1-09-182A-w-00</t>
  </si>
  <si>
    <t>10-33-1-09-182A-o-00</t>
  </si>
  <si>
    <t>10-33-1-09-182A-r-00</t>
  </si>
  <si>
    <t>10-33-1-09-182B-d-00</t>
  </si>
  <si>
    <t>10-33-1-09-182B-j-00</t>
  </si>
  <si>
    <t>10-33-1-09-179-c-00</t>
  </si>
  <si>
    <t>Bb</t>
  </si>
  <si>
    <t>91E0(B)</t>
  </si>
  <si>
    <t>10-33-1-06-292-d-00</t>
  </si>
  <si>
    <t>10-33-1-06-292-h-00</t>
  </si>
  <si>
    <t>10-33-06-215-c-00</t>
  </si>
  <si>
    <t>10-33-06-215-d-00</t>
  </si>
  <si>
    <t>10-33-06-215-f-00</t>
  </si>
  <si>
    <t>10-33-2-02-146-h-00</t>
  </si>
  <si>
    <t>10-33-2-02-128-h-00</t>
  </si>
  <si>
    <t>10-33-2-02-128-b-00</t>
  </si>
  <si>
    <t>10--3-2-02-124-b-00</t>
  </si>
  <si>
    <t>10-33-2-02-107-j-00</t>
  </si>
  <si>
    <t>10-33-2-02-106-n-00</t>
  </si>
  <si>
    <t>10-33-2-02-102-a-00</t>
  </si>
  <si>
    <t>10-33-2-02-106-i-00</t>
  </si>
  <si>
    <t>E-Ł</t>
  </si>
  <si>
    <t>E-N</t>
  </si>
  <si>
    <t>Lw</t>
  </si>
  <si>
    <t>10-33-2-04-260-h-00</t>
  </si>
  <si>
    <t>10-33-2-04-259-a-00</t>
  </si>
  <si>
    <t>10-33-2-04-259-h-00</t>
  </si>
  <si>
    <t>10-33-2-04-260-b-00</t>
  </si>
  <si>
    <t>10--3-2-04-242-a-00</t>
  </si>
  <si>
    <t>10-33-1-07-222-k-00</t>
  </si>
  <si>
    <t>10-33-1-07-297-d-00</t>
  </si>
  <si>
    <t>10-33-1-07-261-g-00</t>
  </si>
  <si>
    <t>10-33-1-07-297-f-00</t>
  </si>
  <si>
    <t>10-33-1-07-223-i-00</t>
  </si>
  <si>
    <t>10-33-1-07-157-g-00</t>
  </si>
  <si>
    <t>10-33-1-07-448-p-00</t>
  </si>
  <si>
    <t>10-33-1-07-183-n-00</t>
  </si>
  <si>
    <t>10-33-1-07-221-j-00</t>
  </si>
  <si>
    <t>10-33-1-07-223-b-00</t>
  </si>
  <si>
    <t>10-33-1-07-222-b-00</t>
  </si>
  <si>
    <t>10-33-1-07-224-a-00</t>
  </si>
  <si>
    <t>10-33-1-07-255-b-00</t>
  </si>
  <si>
    <t>10-33-1-07-256-a-00</t>
  </si>
  <si>
    <t>10-33-1-07-257-a-00</t>
  </si>
  <si>
    <t>10-33-1-07-262-a-00</t>
  </si>
  <si>
    <t>10-33-1-07-115-f-00</t>
  </si>
  <si>
    <t>10-33-1-07-158-h-00</t>
  </si>
  <si>
    <t>10-33-1-10-407-a-00</t>
  </si>
  <si>
    <t>10-33-1-10-376-k-00</t>
  </si>
  <si>
    <t>10-33-1-10-360-i-00</t>
  </si>
  <si>
    <t>10-33-1-10-377-g-00</t>
  </si>
  <si>
    <t>10-33-1-10-378-a-00</t>
  </si>
  <si>
    <t>10-33-1-10-378-d-00</t>
  </si>
  <si>
    <t>10-33-1-10-419-m-00</t>
  </si>
  <si>
    <t>10-33-1-10-419-y-00</t>
  </si>
  <si>
    <t>10-33-1-10-418-o-00</t>
  </si>
  <si>
    <t>10-33-01-10-418-f-00</t>
  </si>
  <si>
    <t>LMW</t>
  </si>
  <si>
    <t>BMB</t>
  </si>
  <si>
    <t>10-33-1-10-393-g-00</t>
  </si>
  <si>
    <t>10-33-1-10-378-m-00</t>
  </si>
  <si>
    <t>10-33-1-10-359-k-00</t>
  </si>
  <si>
    <t>10-33-1-10-434-g-00</t>
  </si>
  <si>
    <t>10-33-1-12-322-t-00</t>
  </si>
  <si>
    <t>10-33-1-12-322-m-00</t>
  </si>
  <si>
    <t>10-33-1-12-80-h-00</t>
  </si>
  <si>
    <t>10-33-1-12-322-k-00</t>
  </si>
  <si>
    <t>10-33-1-12-84-d-00</t>
  </si>
  <si>
    <t>10-33-1-12-166-b-00</t>
  </si>
  <si>
    <t>10-33-1-12-191-b-00</t>
  </si>
  <si>
    <t>10-33-1-12-233-d-00</t>
  </si>
  <si>
    <t>10-33-1-12-29-a-00</t>
  </si>
  <si>
    <t>10-33-2-01-110-a-00</t>
  </si>
  <si>
    <t>10-33-2-01-129-g-00</t>
  </si>
  <si>
    <t>10-33-2-01-129-i-00</t>
  </si>
  <si>
    <t>10-33-2-01-112-i-00</t>
  </si>
  <si>
    <t>10-33-2-01-111-i-00</t>
  </si>
  <si>
    <t>10-33-2-01-111-j-00</t>
  </si>
  <si>
    <t>10-33-2-01-111-l-00</t>
  </si>
  <si>
    <t>10-33-2-01-111-n-00</t>
  </si>
  <si>
    <t>10-33-2-01-110-f-00</t>
  </si>
  <si>
    <t>10-33-2-01-110-h-00</t>
  </si>
  <si>
    <t>10-33-2-01-109-f-00</t>
  </si>
  <si>
    <t>10-33-2-01-109-j-00</t>
  </si>
  <si>
    <t>10-33-2-01-109-k-00</t>
  </si>
  <si>
    <t>10-33-2-01-94-j-00</t>
  </si>
  <si>
    <t>10-33-2-01-73-m-00</t>
  </si>
  <si>
    <t>10-33-2-01-72-l-00</t>
  </si>
  <si>
    <t>10-33-2-01-49-f-00</t>
  </si>
  <si>
    <t>10-33-2-01-49-a-00</t>
  </si>
  <si>
    <t>10-33-2-01-48-d-00</t>
  </si>
  <si>
    <t>10-33-2-01-23-g-00</t>
  </si>
  <si>
    <t>10-33-2-01-46-g-00</t>
  </si>
  <si>
    <t>10-33-2-01-47-c-00</t>
  </si>
  <si>
    <t>10-33-2-01-79-b-00</t>
  </si>
  <si>
    <t>10-33-2-01-97-l-00</t>
  </si>
  <si>
    <t>10-33-2-01-97-m-00</t>
  </si>
  <si>
    <t>10-33-2-01-97-n-00</t>
  </si>
  <si>
    <t>SD</t>
  </si>
  <si>
    <t>10-33-1-08-69-k-00</t>
  </si>
  <si>
    <t>10-33-1-12-302-b-00</t>
  </si>
  <si>
    <t>OLj</t>
  </si>
  <si>
    <t>10-33-1-07-223-f-00</t>
  </si>
  <si>
    <t>10-33-1-07-261-i-00</t>
  </si>
  <si>
    <t>10-33-1-07-262-b-00</t>
  </si>
  <si>
    <t>10-33-1-07-224-b-00</t>
  </si>
  <si>
    <t>10-33-1-07-298-h-00</t>
  </si>
  <si>
    <t>10-33-1-07-261-b-00</t>
  </si>
  <si>
    <t>10-33-1-07-298-k-00</t>
  </si>
  <si>
    <t>10-33-1-07-255-d-00</t>
  </si>
  <si>
    <t>10-3-1-07-258-a-00</t>
  </si>
  <si>
    <t>10-33-1-07-220-i-00</t>
  </si>
  <si>
    <t>10-33-1-07-156-i-00</t>
  </si>
  <si>
    <t>10-33-1-07-156-h-00</t>
  </si>
  <si>
    <t>10-33-1-07-448-t-00</t>
  </si>
  <si>
    <t>10-33-1-07-157-h-00</t>
  </si>
  <si>
    <t>10-33-1-07-221-a-00</t>
  </si>
  <si>
    <t>10-33-1-06-219-i-00</t>
  </si>
  <si>
    <t>10-33-1-06-441-a-00</t>
  </si>
  <si>
    <t>E-LZ</t>
  </si>
  <si>
    <t>10-33-1-06-441-b-00</t>
  </si>
  <si>
    <t>10-33-1-06-441-c-00</t>
  </si>
  <si>
    <t>10-33-1-06-441-d-00</t>
  </si>
  <si>
    <t>10-33-1-06-449-w-00</t>
  </si>
  <si>
    <t>10-33-1-06-449-dx-00</t>
  </si>
  <si>
    <t>10-33-1-06-449-fx-00</t>
  </si>
  <si>
    <t>10-33-1-06-449-gx-00</t>
  </si>
  <si>
    <t>10-33-1-06-451-d-00</t>
  </si>
  <si>
    <t>10-33-1-06-452-a-00</t>
  </si>
  <si>
    <t>E-PS</t>
  </si>
  <si>
    <t>Załącznik do Zarządzenia Nr 22/2015 Nadleśniczego Nadleśnictwa Sulęcin z dnia 26.02.2015 r. w sprawie ustanowienia ekosystemów referencyjnych na terenie Nadleśnictwa Sulęcin</t>
  </si>
  <si>
    <t>r-m</t>
  </si>
  <si>
    <t>EKOSYSTEMY REFERENCYJNE  - LEŚNICTWO GLISNO</t>
  </si>
  <si>
    <t>EKOSYSTEMY REFERENCYJNE  - LEŚNICTWO ŻUBRÓW</t>
  </si>
  <si>
    <t>EKOSYSTEMY REFERENCYJNE - LEŚNICTWO BRZEŹNO</t>
  </si>
  <si>
    <t xml:space="preserve">r-m </t>
  </si>
  <si>
    <t>EKOSYSTEMY REFERENCYJNE - LEŚNICTWO LUBIEŃ</t>
  </si>
  <si>
    <t>EKOSYSTEMY REFERENCYJNE - LEŚNICTWO GROCHÓW</t>
  </si>
  <si>
    <t>EKOSYSTEMY REFERENCYJNE -LEŚNICTWO DŁUGOSZYNEK</t>
  </si>
  <si>
    <t>EKOSYSTEMY REFERENCYJNE -LEŚNICTWO LIPA</t>
  </si>
  <si>
    <t>EKOSYSTEMY REFERENCYJNE -LEśNICTWO SULĘCIN</t>
  </si>
  <si>
    <t>EKOSYSTEMY REFERENCYJNE - LEŚNICTWO JEMIOŁÓW</t>
  </si>
  <si>
    <t>EKOSYSTEMY REFERENCYJNE - LEŚNICTWO WALEWICE</t>
  </si>
  <si>
    <t>EKOSYSTEMY REFERENCYJNE -LEŚNICTWO TRZEMESZNO</t>
  </si>
  <si>
    <t>10-33-2-02-159-j-00</t>
  </si>
  <si>
    <t>10-33-2-02-160-f-00</t>
  </si>
  <si>
    <t>LW</t>
  </si>
  <si>
    <t>OL</t>
  </si>
  <si>
    <t>źródlisko</t>
  </si>
  <si>
    <t>10-33-2-05-236-a-00</t>
  </si>
  <si>
    <t>10-33-02-05-226-a-00</t>
  </si>
  <si>
    <t>10-33-2-05-221-c-00</t>
  </si>
  <si>
    <t>10-33-1-10-418-f-00</t>
  </si>
  <si>
    <t>10-33-1-10-394-k-00</t>
  </si>
  <si>
    <t>10-33-1-07-156-k-00</t>
  </si>
  <si>
    <t>10-33-1-07-224-i-00</t>
  </si>
  <si>
    <t>10-33-01-10-394-k-00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</si>
</sst>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sz val="24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4"/>
      <color theme="1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sz val="26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69" fillId="27" borderId="1" applyNumberFormat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1" fillId="0" borderId="10" xfId="0" applyFont="1" applyBorder="1" applyAlignment="1">
      <alignment horizontal="center" vertical="center"/>
    </xf>
    <xf numFmtId="0" fontId="40" fillId="10" borderId="1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7" fillId="10" borderId="10" xfId="0" applyFont="1" applyFill="1" applyBorder="1" applyAlignment="1" applyProtection="1">
      <alignment horizontal="center" vertical="center" wrapText="1"/>
      <protection/>
    </xf>
    <xf numFmtId="0" fontId="80" fillId="10" borderId="10" xfId="0" applyFont="1" applyFill="1" applyBorder="1" applyAlignment="1" applyProtection="1">
      <alignment horizontal="center" vertical="center" wrapText="1"/>
      <protection/>
    </xf>
    <xf numFmtId="0" fontId="8" fillId="10" borderId="10" xfId="0" applyFont="1" applyFill="1" applyBorder="1" applyAlignment="1" applyProtection="1">
      <alignment horizontal="center" vertical="center" wrapText="1"/>
      <protection/>
    </xf>
    <xf numFmtId="0" fontId="80" fillId="10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left"/>
    </xf>
    <xf numFmtId="2" fontId="81" fillId="0" borderId="10" xfId="0" applyNumberFormat="1" applyFont="1" applyBorder="1" applyAlignment="1">
      <alignment horizontal="center"/>
    </xf>
    <xf numFmtId="2" fontId="81" fillId="34" borderId="10" xfId="0" applyNumberFormat="1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8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1" fillId="33" borderId="10" xfId="0" applyFont="1" applyFill="1" applyBorder="1" applyAlignment="1">
      <alignment horizontal="left"/>
    </xf>
    <xf numFmtId="0" fontId="83" fillId="33" borderId="12" xfId="0" applyFont="1" applyFill="1" applyBorder="1" applyAlignment="1">
      <alignment horizontal="center" vertical="center" textRotation="90"/>
    </xf>
    <xf numFmtId="0" fontId="84" fillId="1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/>
    </xf>
    <xf numFmtId="2" fontId="81" fillId="33" borderId="13" xfId="0" applyNumberFormat="1" applyFont="1" applyFill="1" applyBorder="1" applyAlignment="1">
      <alignment horizontal="center"/>
    </xf>
    <xf numFmtId="0" fontId="82" fillId="33" borderId="13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85" fillId="33" borderId="10" xfId="0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textRotation="90"/>
    </xf>
    <xf numFmtId="0" fontId="84" fillId="10" borderId="10" xfId="0" applyFont="1" applyFill="1" applyBorder="1" applyAlignment="1" applyProtection="1">
      <alignment horizontal="center" vertical="center" wrapText="1"/>
      <protection/>
    </xf>
    <xf numFmtId="0" fontId="83" fillId="33" borderId="12" xfId="0" applyFont="1" applyFill="1" applyBorder="1" applyAlignment="1">
      <alignment horizontal="center" vertical="center" textRotation="90"/>
    </xf>
    <xf numFmtId="0" fontId="83" fillId="33" borderId="0" xfId="0" applyFont="1" applyFill="1" applyBorder="1" applyAlignment="1">
      <alignment horizontal="center" vertical="center" textRotation="90"/>
    </xf>
    <xf numFmtId="0" fontId="83" fillId="33" borderId="0" xfId="0" applyFont="1" applyFill="1" applyBorder="1" applyAlignment="1">
      <alignment horizontal="center" vertical="center" textRotation="90"/>
    </xf>
    <xf numFmtId="0" fontId="71" fillId="33" borderId="10" xfId="0" applyFont="1" applyFill="1" applyBorder="1" applyAlignment="1" applyProtection="1">
      <alignment horizontal="left"/>
      <protection/>
    </xf>
    <xf numFmtId="0" fontId="71" fillId="0" borderId="10" xfId="0" applyFont="1" applyBorder="1" applyAlignment="1">
      <alignment/>
    </xf>
    <xf numFmtId="0" fontId="0" fillId="33" borderId="15" xfId="0" applyFill="1" applyBorder="1" applyAlignment="1" applyProtection="1">
      <alignment horizontal="left" vertical="center" wrapText="1"/>
      <protection/>
    </xf>
    <xf numFmtId="0" fontId="71" fillId="33" borderId="10" xfId="0" applyFont="1" applyFill="1" applyBorder="1" applyAlignment="1">
      <alignment horizontal="left" vertical="center"/>
    </xf>
    <xf numFmtId="0" fontId="40" fillId="10" borderId="16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/>
    </xf>
    <xf numFmtId="2" fontId="71" fillId="0" borderId="10" xfId="0" applyNumberFormat="1" applyFont="1" applyBorder="1" applyAlignment="1">
      <alignment/>
    </xf>
    <xf numFmtId="0" fontId="0" fillId="33" borderId="13" xfId="0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2" fillId="0" borderId="10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textRotation="90"/>
    </xf>
    <xf numFmtId="2" fontId="40" fillId="10" borderId="11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textRotation="90"/>
    </xf>
    <xf numFmtId="0" fontId="83" fillId="33" borderId="0" xfId="0" applyFont="1" applyFill="1" applyBorder="1" applyAlignment="1">
      <alignment horizontal="center" vertical="center" textRotation="90" wrapText="1"/>
    </xf>
    <xf numFmtId="0" fontId="86" fillId="33" borderId="0" xfId="0" applyFont="1" applyFill="1" applyBorder="1" applyAlignment="1">
      <alignment horizontal="center" vertical="center" textRotation="90"/>
    </xf>
    <xf numFmtId="0" fontId="86" fillId="33" borderId="12" xfId="0" applyFont="1" applyFill="1" applyBorder="1" applyAlignment="1">
      <alignment horizontal="center" vertical="center" textRotation="90"/>
    </xf>
    <xf numFmtId="0" fontId="71" fillId="10" borderId="17" xfId="0" applyFont="1" applyFill="1" applyBorder="1" applyAlignment="1">
      <alignment horizontal="center" vertical="center" wrapText="1"/>
    </xf>
    <xf numFmtId="0" fontId="71" fillId="10" borderId="18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textRotation="90"/>
    </xf>
    <xf numFmtId="0" fontId="83" fillId="33" borderId="15" xfId="0" applyFont="1" applyFill="1" applyBorder="1" applyAlignment="1">
      <alignment horizontal="center" vertical="center" textRotation="90"/>
    </xf>
    <xf numFmtId="0" fontId="83" fillId="33" borderId="19" xfId="0" applyFont="1" applyFill="1" applyBorder="1" applyAlignment="1">
      <alignment horizontal="center" vertical="center" textRotation="90"/>
    </xf>
    <xf numFmtId="0" fontId="80" fillId="10" borderId="20" xfId="0" applyFont="1" applyFill="1" applyBorder="1" applyAlignment="1" applyProtection="1">
      <alignment horizontal="center" vertical="center" wrapText="1"/>
      <protection/>
    </xf>
    <xf numFmtId="0" fontId="80" fillId="10" borderId="21" xfId="0" applyFont="1" applyFill="1" applyBorder="1" applyAlignment="1" applyProtection="1">
      <alignment horizontal="center" vertical="center" wrapText="1"/>
      <protection/>
    </xf>
    <xf numFmtId="0" fontId="83" fillId="33" borderId="12" xfId="0" applyFont="1" applyFill="1" applyBorder="1" applyAlignment="1" applyProtection="1">
      <alignment horizontal="center" vertical="center" textRotation="90"/>
      <protection/>
    </xf>
    <xf numFmtId="0" fontId="86" fillId="33" borderId="12" xfId="0" applyFont="1" applyFill="1" applyBorder="1" applyAlignment="1" applyProtection="1">
      <alignment horizontal="center" vertical="center" textRotation="90"/>
      <protection/>
    </xf>
    <xf numFmtId="0" fontId="4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7" fillId="10" borderId="10" xfId="0" applyFont="1" applyFill="1" applyBorder="1" applyAlignment="1" applyProtection="1">
      <alignment horizontal="center" vertical="center"/>
      <protection/>
    </xf>
    <xf numFmtId="0" fontId="88" fillId="10" borderId="23" xfId="0" applyFont="1" applyFill="1" applyBorder="1" applyAlignment="1" applyProtection="1">
      <alignment horizontal="center" vertical="center" wrapText="1"/>
      <protection/>
    </xf>
    <xf numFmtId="0" fontId="84" fillId="10" borderId="10" xfId="0" applyFont="1" applyFill="1" applyBorder="1" applyAlignment="1" applyProtection="1">
      <alignment horizontal="center" vertical="center" wrapText="1"/>
      <protection/>
    </xf>
    <xf numFmtId="0" fontId="71" fillId="10" borderId="24" xfId="0" applyFont="1" applyFill="1" applyBorder="1" applyAlignment="1">
      <alignment horizontal="center" vertical="center" wrapText="1"/>
    </xf>
    <xf numFmtId="0" fontId="71" fillId="1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10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2 2" xfId="89"/>
    <cellStyle name="Normalny 2 3" xfId="90"/>
    <cellStyle name="Normalny 2 4" xfId="91"/>
    <cellStyle name="Normalny 2 5" xfId="92"/>
    <cellStyle name="Normalny 3" xfId="93"/>
    <cellStyle name="Normalny 3 2" xfId="94"/>
    <cellStyle name="Normalny 4" xfId="95"/>
    <cellStyle name="Normalny 5" xfId="96"/>
    <cellStyle name="Obliczenia" xfId="97"/>
    <cellStyle name="Obliczenia 2" xfId="98"/>
    <cellStyle name="Percent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Uwaga" xfId="107"/>
    <cellStyle name="Uwaga 2" xfId="108"/>
    <cellStyle name="Currency" xfId="109"/>
    <cellStyle name="Currency [0]" xfId="110"/>
    <cellStyle name="Walutowy 2" xfId="111"/>
    <cellStyle name="Złe 2" xfId="112"/>
    <cellStyle name="Zły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9"/>
  <sheetViews>
    <sheetView tabSelected="1" view="pageBreakPreview" zoomScale="55" zoomScaleSheetLayoutView="55" zoomScalePageLayoutView="0" workbookViewId="0" topLeftCell="A1">
      <pane ySplit="8" topLeftCell="A93" activePane="bottomLeft" state="frozen"/>
      <selection pane="topLeft" activeCell="D1" sqref="D1"/>
      <selection pane="bottomLeft" activeCell="E3" sqref="E3"/>
    </sheetView>
  </sheetViews>
  <sheetFormatPr defaultColWidth="9.140625" defaultRowHeight="15"/>
  <cols>
    <col min="2" max="2" width="30.7109375" style="0" customWidth="1"/>
    <col min="3" max="3" width="17.00390625" style="0" customWidth="1"/>
    <col min="4" max="4" width="14.8515625" style="0" customWidth="1"/>
    <col min="5" max="5" width="11.140625" style="0" customWidth="1"/>
    <col min="6" max="6" width="9.57421875" style="0" customWidth="1"/>
    <col min="7" max="7" width="12.8515625" style="0" customWidth="1"/>
    <col min="8" max="8" width="12.00390625" style="0" customWidth="1"/>
    <col min="9" max="9" width="13.00390625" style="0" customWidth="1"/>
    <col min="10" max="10" width="24.140625" style="0" customWidth="1"/>
    <col min="11" max="11" width="17.8515625" style="0" customWidth="1"/>
    <col min="12" max="12" width="18.57421875" style="0" customWidth="1"/>
    <col min="13" max="13" width="15.00390625" style="0" customWidth="1"/>
    <col min="14" max="14" width="15.28125" style="0" customWidth="1"/>
    <col min="15" max="15" width="18.421875" style="0" customWidth="1"/>
    <col min="16" max="16" width="18.140625" style="0" customWidth="1"/>
    <col min="17" max="17" width="15.421875" style="0" customWidth="1"/>
    <col min="18" max="18" width="13.421875" style="0" customWidth="1"/>
    <col min="19" max="19" width="19.140625" style="0" customWidth="1"/>
  </cols>
  <sheetData>
    <row r="1" spans="2:19" ht="1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23" t="s">
        <v>8</v>
      </c>
      <c r="C6" s="23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23" t="s">
        <v>0</v>
      </c>
      <c r="K6" s="23" t="s">
        <v>10</v>
      </c>
      <c r="L6" s="23" t="s">
        <v>1</v>
      </c>
      <c r="M6" s="23" t="s">
        <v>2</v>
      </c>
      <c r="N6" s="23" t="s">
        <v>11</v>
      </c>
      <c r="O6" s="7" t="s">
        <v>3</v>
      </c>
      <c r="P6" s="23" t="s">
        <v>4</v>
      </c>
      <c r="Q6" s="7" t="s">
        <v>5</v>
      </c>
      <c r="R6" s="7" t="s">
        <v>6</v>
      </c>
      <c r="S6" s="23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23"/>
      <c r="C8" s="23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40" customFormat="1" ht="15" customHeight="1">
      <c r="A9" s="81"/>
      <c r="B9" s="37" t="s">
        <v>177</v>
      </c>
      <c r="C9" s="38" t="s">
        <v>61</v>
      </c>
      <c r="D9" s="38" t="s">
        <v>203</v>
      </c>
      <c r="E9" s="38">
        <v>4.25</v>
      </c>
      <c r="F9" s="38"/>
      <c r="G9" s="38"/>
      <c r="H9" s="38"/>
      <c r="I9" s="38"/>
      <c r="J9" s="38"/>
      <c r="K9" s="38"/>
      <c r="L9" s="38"/>
      <c r="M9" s="39"/>
      <c r="N9" s="39"/>
      <c r="O9" s="39"/>
      <c r="P9" s="39"/>
      <c r="Q9" s="39"/>
      <c r="R9" s="39"/>
      <c r="S9" s="39"/>
    </row>
    <row r="10" spans="1:19" s="40" customFormat="1" ht="15" customHeight="1">
      <c r="A10" s="81"/>
      <c r="B10" s="37" t="s">
        <v>178</v>
      </c>
      <c r="C10" s="38" t="s">
        <v>61</v>
      </c>
      <c r="D10" s="38"/>
      <c r="E10" s="38"/>
      <c r="F10" s="38"/>
      <c r="G10" s="38"/>
      <c r="H10" s="38" t="s">
        <v>53</v>
      </c>
      <c r="I10" s="38">
        <v>1.56</v>
      </c>
      <c r="J10" s="38"/>
      <c r="K10" s="38"/>
      <c r="L10" s="38"/>
      <c r="M10" s="39"/>
      <c r="N10" s="39"/>
      <c r="O10" s="39"/>
      <c r="P10" s="39"/>
      <c r="Q10" s="39"/>
      <c r="R10" s="39"/>
      <c r="S10" s="39"/>
    </row>
    <row r="11" spans="1:19" s="40" customFormat="1" ht="15" customHeight="1">
      <c r="A11" s="81"/>
      <c r="B11" s="37" t="s">
        <v>179</v>
      </c>
      <c r="C11" s="38" t="s">
        <v>61</v>
      </c>
      <c r="D11" s="38"/>
      <c r="E11" s="38"/>
      <c r="F11" s="38"/>
      <c r="G11" s="38"/>
      <c r="H11" s="38" t="s">
        <v>53</v>
      </c>
      <c r="I11" s="38">
        <v>2.55</v>
      </c>
      <c r="J11" s="38"/>
      <c r="K11" s="38"/>
      <c r="L11" s="38"/>
      <c r="M11" s="39"/>
      <c r="N11" s="39"/>
      <c r="O11" s="39"/>
      <c r="P11" s="39"/>
      <c r="Q11" s="39"/>
      <c r="R11" s="39"/>
      <c r="S11" s="39"/>
    </row>
    <row r="12" spans="1:19" s="40" customFormat="1" ht="15" customHeight="1">
      <c r="A12" s="81"/>
      <c r="B12" s="37" t="s">
        <v>180</v>
      </c>
      <c r="C12" s="38" t="s">
        <v>61</v>
      </c>
      <c r="D12" s="38"/>
      <c r="E12" s="38"/>
      <c r="F12" s="38"/>
      <c r="G12" s="38"/>
      <c r="H12" s="38" t="s">
        <v>53</v>
      </c>
      <c r="I12" s="38">
        <v>7.7</v>
      </c>
      <c r="J12" s="38"/>
      <c r="K12" s="38"/>
      <c r="L12" s="38"/>
      <c r="M12" s="39"/>
      <c r="N12" s="39"/>
      <c r="O12" s="39"/>
      <c r="P12" s="39"/>
      <c r="Q12" s="39"/>
      <c r="R12" s="39"/>
      <c r="S12" s="39"/>
    </row>
    <row r="13" spans="1:19" s="40" customFormat="1" ht="15" customHeight="1">
      <c r="A13" s="81"/>
      <c r="B13" s="37" t="s">
        <v>181</v>
      </c>
      <c r="C13" s="38" t="s">
        <v>61</v>
      </c>
      <c r="D13" s="38"/>
      <c r="E13" s="38"/>
      <c r="F13" s="38"/>
      <c r="G13" s="38"/>
      <c r="H13" s="38" t="s">
        <v>53</v>
      </c>
      <c r="I13" s="38">
        <v>1.66</v>
      </c>
      <c r="J13" s="38"/>
      <c r="K13" s="38"/>
      <c r="L13" s="38"/>
      <c r="M13" s="39"/>
      <c r="N13" s="39"/>
      <c r="O13" s="39"/>
      <c r="P13" s="39"/>
      <c r="Q13" s="39"/>
      <c r="R13" s="39"/>
      <c r="S13" s="39"/>
    </row>
    <row r="14" spans="1:19" s="40" customFormat="1" ht="15" customHeight="1">
      <c r="A14" s="81"/>
      <c r="B14" s="37" t="s">
        <v>182</v>
      </c>
      <c r="C14" s="38" t="s">
        <v>61</v>
      </c>
      <c r="D14" s="38"/>
      <c r="E14" s="38"/>
      <c r="F14" s="38"/>
      <c r="G14" s="38"/>
      <c r="H14" s="38" t="s">
        <v>53</v>
      </c>
      <c r="I14" s="38">
        <v>2.12</v>
      </c>
      <c r="J14" s="38"/>
      <c r="K14" s="38"/>
      <c r="L14" s="38"/>
      <c r="M14" s="39"/>
      <c r="N14" s="39"/>
      <c r="O14" s="39"/>
      <c r="P14" s="39"/>
      <c r="Q14" s="39"/>
      <c r="R14" s="39"/>
      <c r="S14" s="39"/>
    </row>
    <row r="15" spans="1:19" s="40" customFormat="1" ht="15" customHeight="1">
      <c r="A15" s="81"/>
      <c r="B15" s="37" t="s">
        <v>183</v>
      </c>
      <c r="C15" s="38" t="s">
        <v>61</v>
      </c>
      <c r="D15" s="38"/>
      <c r="E15" s="38"/>
      <c r="F15" s="38"/>
      <c r="G15" s="38"/>
      <c r="H15" s="38" t="s">
        <v>53</v>
      </c>
      <c r="I15" s="38">
        <v>0.84</v>
      </c>
      <c r="J15" s="38"/>
      <c r="K15" s="38"/>
      <c r="L15" s="38"/>
      <c r="M15" s="39"/>
      <c r="N15" s="39"/>
      <c r="O15" s="39"/>
      <c r="P15" s="39"/>
      <c r="Q15" s="39"/>
      <c r="R15" s="39"/>
      <c r="S15" s="39"/>
    </row>
    <row r="16" spans="1:19" s="40" customFormat="1" ht="15" customHeight="1">
      <c r="A16" s="81"/>
      <c r="B16" s="37" t="s">
        <v>184</v>
      </c>
      <c r="C16" s="38" t="s">
        <v>27</v>
      </c>
      <c r="D16" s="38"/>
      <c r="E16" s="38"/>
      <c r="F16" s="38"/>
      <c r="G16" s="38"/>
      <c r="H16" s="38" t="s">
        <v>53</v>
      </c>
      <c r="I16" s="38">
        <v>2.26</v>
      </c>
      <c r="J16" s="38"/>
      <c r="K16" s="38"/>
      <c r="L16" s="38"/>
      <c r="M16" s="39"/>
      <c r="N16" s="39"/>
      <c r="O16" s="39"/>
      <c r="P16" s="39"/>
      <c r="Q16" s="39"/>
      <c r="R16" s="39"/>
      <c r="S16" s="39"/>
    </row>
    <row r="17" spans="1:19" s="40" customFormat="1" ht="15" customHeight="1">
      <c r="A17" s="81"/>
      <c r="B17" s="37" t="s">
        <v>185</v>
      </c>
      <c r="C17" s="38" t="s">
        <v>61</v>
      </c>
      <c r="D17" s="38"/>
      <c r="E17" s="38"/>
      <c r="F17" s="38"/>
      <c r="G17" s="38"/>
      <c r="H17" s="38" t="s">
        <v>53</v>
      </c>
      <c r="I17" s="38">
        <v>1.34</v>
      </c>
      <c r="J17" s="38"/>
      <c r="K17" s="38"/>
      <c r="L17" s="38"/>
      <c r="M17" s="39"/>
      <c r="N17" s="39"/>
      <c r="O17" s="39"/>
      <c r="P17" s="39"/>
      <c r="Q17" s="39"/>
      <c r="R17" s="39"/>
      <c r="S17" s="39"/>
    </row>
    <row r="18" spans="1:19" s="40" customFormat="1" ht="15" customHeight="1">
      <c r="A18" s="81"/>
      <c r="B18" s="37" t="s">
        <v>186</v>
      </c>
      <c r="C18" s="38" t="s">
        <v>27</v>
      </c>
      <c r="D18" s="38"/>
      <c r="E18" s="38"/>
      <c r="F18" s="38"/>
      <c r="G18" s="38"/>
      <c r="H18" s="38" t="s">
        <v>53</v>
      </c>
      <c r="I18" s="38">
        <v>0.81</v>
      </c>
      <c r="J18" s="38"/>
      <c r="K18" s="38"/>
      <c r="L18" s="38"/>
      <c r="M18" s="39"/>
      <c r="N18" s="39"/>
      <c r="O18" s="39"/>
      <c r="P18" s="39"/>
      <c r="Q18" s="39"/>
      <c r="R18" s="39"/>
      <c r="S18" s="39"/>
    </row>
    <row r="19" spans="1:19" s="40" customFormat="1" ht="15" customHeight="1">
      <c r="A19" s="81"/>
      <c r="B19" s="37" t="s">
        <v>187</v>
      </c>
      <c r="C19" s="38" t="s">
        <v>61</v>
      </c>
      <c r="D19" s="38"/>
      <c r="E19" s="38"/>
      <c r="F19" s="38"/>
      <c r="G19" s="38"/>
      <c r="H19" s="38" t="s">
        <v>53</v>
      </c>
      <c r="I19" s="38">
        <v>0.83</v>
      </c>
      <c r="J19" s="38"/>
      <c r="K19" s="38"/>
      <c r="L19" s="38"/>
      <c r="M19" s="39"/>
      <c r="N19" s="39"/>
      <c r="O19" s="39"/>
      <c r="P19" s="39"/>
      <c r="Q19" s="39"/>
      <c r="R19" s="39"/>
      <c r="S19" s="39"/>
    </row>
    <row r="20" spans="1:19" s="40" customFormat="1" ht="15" customHeight="1">
      <c r="A20" s="81"/>
      <c r="B20" s="37" t="s">
        <v>188</v>
      </c>
      <c r="C20" s="38" t="s">
        <v>61</v>
      </c>
      <c r="D20" s="38"/>
      <c r="E20" s="38"/>
      <c r="F20" s="38"/>
      <c r="G20" s="38"/>
      <c r="H20" s="38" t="s">
        <v>53</v>
      </c>
      <c r="I20" s="38">
        <v>2.32</v>
      </c>
      <c r="J20" s="38"/>
      <c r="K20" s="38"/>
      <c r="L20" s="38"/>
      <c r="M20" s="39"/>
      <c r="N20" s="39"/>
      <c r="O20" s="39"/>
      <c r="P20" s="39"/>
      <c r="Q20" s="39"/>
      <c r="R20" s="39"/>
      <c r="S20" s="39"/>
    </row>
    <row r="21" spans="1:19" s="40" customFormat="1" ht="15" customHeight="1">
      <c r="A21" s="81"/>
      <c r="B21" s="37" t="s">
        <v>189</v>
      </c>
      <c r="C21" s="38" t="s">
        <v>27</v>
      </c>
      <c r="D21" s="38"/>
      <c r="E21" s="38"/>
      <c r="F21" s="38"/>
      <c r="G21" s="38"/>
      <c r="H21" s="38" t="s">
        <v>53</v>
      </c>
      <c r="I21" s="38">
        <v>3.95</v>
      </c>
      <c r="J21" s="38"/>
      <c r="K21" s="38"/>
      <c r="L21" s="38"/>
      <c r="M21" s="39"/>
      <c r="N21" s="39"/>
      <c r="O21" s="39"/>
      <c r="P21" s="39"/>
      <c r="Q21" s="39"/>
      <c r="R21" s="39"/>
      <c r="S21" s="39"/>
    </row>
    <row r="22" spans="1:19" s="40" customFormat="1" ht="15" customHeight="1">
      <c r="A22" s="81"/>
      <c r="B22" s="37" t="s">
        <v>190</v>
      </c>
      <c r="C22" s="38" t="s">
        <v>27</v>
      </c>
      <c r="D22" s="38"/>
      <c r="E22" s="38"/>
      <c r="F22" s="38"/>
      <c r="G22" s="38"/>
      <c r="H22" s="38" t="s">
        <v>53</v>
      </c>
      <c r="I22" s="38">
        <v>2.47</v>
      </c>
      <c r="J22" s="38"/>
      <c r="K22" s="38"/>
      <c r="L22" s="38"/>
      <c r="M22" s="39"/>
      <c r="N22" s="39"/>
      <c r="O22" s="39"/>
      <c r="P22" s="39"/>
      <c r="Q22" s="39"/>
      <c r="R22" s="39"/>
      <c r="S22" s="39"/>
    </row>
    <row r="23" spans="1:19" s="40" customFormat="1" ht="15" customHeight="1">
      <c r="A23" s="81"/>
      <c r="B23" s="37" t="s">
        <v>191</v>
      </c>
      <c r="C23" s="38" t="s">
        <v>40</v>
      </c>
      <c r="D23" s="38"/>
      <c r="E23" s="38"/>
      <c r="F23" s="38"/>
      <c r="G23" s="38"/>
      <c r="H23" s="38" t="s">
        <v>53</v>
      </c>
      <c r="I23" s="38">
        <v>0.92</v>
      </c>
      <c r="J23" s="38"/>
      <c r="K23" s="38"/>
      <c r="L23" s="38"/>
      <c r="M23" s="39"/>
      <c r="N23" s="39"/>
      <c r="O23" s="39"/>
      <c r="P23" s="39"/>
      <c r="Q23" s="39"/>
      <c r="R23" s="39"/>
      <c r="S23" s="39"/>
    </row>
    <row r="24" spans="1:19" s="40" customFormat="1" ht="15" customHeight="1">
      <c r="A24" s="81"/>
      <c r="B24" s="37" t="s">
        <v>192</v>
      </c>
      <c r="C24" s="38" t="s">
        <v>27</v>
      </c>
      <c r="D24" s="38"/>
      <c r="E24" s="38"/>
      <c r="F24" s="38"/>
      <c r="G24" s="38"/>
      <c r="H24" s="38" t="s">
        <v>53</v>
      </c>
      <c r="I24" s="38">
        <v>1.28</v>
      </c>
      <c r="J24" s="38"/>
      <c r="K24" s="38"/>
      <c r="L24" s="38"/>
      <c r="M24" s="39"/>
      <c r="N24" s="39"/>
      <c r="O24" s="39"/>
      <c r="P24" s="39"/>
      <c r="Q24" s="39"/>
      <c r="R24" s="39"/>
      <c r="S24" s="39"/>
    </row>
    <row r="25" spans="1:19" s="40" customFormat="1" ht="15" customHeight="1">
      <c r="A25" s="81"/>
      <c r="B25" s="37" t="s">
        <v>193</v>
      </c>
      <c r="C25" s="38" t="s">
        <v>40</v>
      </c>
      <c r="D25" s="38"/>
      <c r="E25" s="38"/>
      <c r="F25" s="38"/>
      <c r="G25" s="38"/>
      <c r="H25" s="38" t="s">
        <v>53</v>
      </c>
      <c r="I25" s="38">
        <v>0.96</v>
      </c>
      <c r="J25" s="38"/>
      <c r="K25" s="38"/>
      <c r="L25" s="38"/>
      <c r="M25" s="39"/>
      <c r="N25" s="39"/>
      <c r="O25" s="39"/>
      <c r="P25" s="39"/>
      <c r="Q25" s="39"/>
      <c r="R25" s="39"/>
      <c r="S25" s="39"/>
    </row>
    <row r="26" spans="1:19" s="40" customFormat="1" ht="15" customHeight="1">
      <c r="A26" s="81"/>
      <c r="B26" s="37" t="s">
        <v>194</v>
      </c>
      <c r="C26" s="38" t="s">
        <v>61</v>
      </c>
      <c r="D26" s="38"/>
      <c r="E26" s="38"/>
      <c r="F26" s="38"/>
      <c r="G26" s="38"/>
      <c r="H26" s="38"/>
      <c r="I26" s="38"/>
      <c r="J26" s="38">
        <v>1.96</v>
      </c>
      <c r="K26" s="38"/>
      <c r="L26" s="38"/>
      <c r="M26" s="39"/>
      <c r="N26" s="39"/>
      <c r="O26" s="39"/>
      <c r="P26" s="39"/>
      <c r="Q26" s="39"/>
      <c r="R26" s="39"/>
      <c r="S26" s="39"/>
    </row>
    <row r="27" spans="1:19" s="40" customFormat="1" ht="15" customHeight="1">
      <c r="A27" s="81"/>
      <c r="B27" s="37" t="s">
        <v>195</v>
      </c>
      <c r="C27" s="38" t="s">
        <v>61</v>
      </c>
      <c r="D27" s="38"/>
      <c r="E27" s="38"/>
      <c r="F27" s="38"/>
      <c r="G27" s="38"/>
      <c r="H27" s="38"/>
      <c r="I27" s="38"/>
      <c r="J27" s="38">
        <v>1.14</v>
      </c>
      <c r="K27" s="38"/>
      <c r="L27" s="38"/>
      <c r="M27" s="39"/>
      <c r="N27" s="39"/>
      <c r="O27" s="39"/>
      <c r="P27" s="39"/>
      <c r="Q27" s="39"/>
      <c r="R27" s="39"/>
      <c r="S27" s="39"/>
    </row>
    <row r="28" spans="1:19" s="40" customFormat="1" ht="15" customHeight="1">
      <c r="A28" s="81"/>
      <c r="B28" s="37" t="s">
        <v>196</v>
      </c>
      <c r="C28" s="38" t="s">
        <v>27</v>
      </c>
      <c r="D28" s="38"/>
      <c r="E28" s="38"/>
      <c r="F28" s="38"/>
      <c r="G28" s="38"/>
      <c r="H28" s="38" t="s">
        <v>53</v>
      </c>
      <c r="I28" s="38">
        <v>0.75</v>
      </c>
      <c r="J28" s="38"/>
      <c r="K28" s="38"/>
      <c r="L28" s="38"/>
      <c r="M28" s="39"/>
      <c r="N28" s="39"/>
      <c r="O28" s="39"/>
      <c r="P28" s="39"/>
      <c r="Q28" s="39"/>
      <c r="R28" s="39"/>
      <c r="S28" s="39"/>
    </row>
    <row r="29" spans="1:19" s="40" customFormat="1" ht="15" customHeight="1">
      <c r="A29" s="81"/>
      <c r="B29" s="37" t="s">
        <v>197</v>
      </c>
      <c r="C29" s="38" t="s">
        <v>27</v>
      </c>
      <c r="D29" s="38"/>
      <c r="E29" s="38"/>
      <c r="F29" s="38"/>
      <c r="G29" s="38"/>
      <c r="H29" s="38" t="s">
        <v>53</v>
      </c>
      <c r="I29" s="38">
        <v>3.11</v>
      </c>
      <c r="J29" s="38"/>
      <c r="K29" s="38"/>
      <c r="L29" s="38"/>
      <c r="M29" s="39"/>
      <c r="N29" s="39"/>
      <c r="O29" s="39"/>
      <c r="P29" s="39"/>
      <c r="Q29" s="39"/>
      <c r="R29" s="39"/>
      <c r="S29" s="39"/>
    </row>
    <row r="30" spans="1:19" s="40" customFormat="1" ht="15" customHeight="1">
      <c r="A30" s="81"/>
      <c r="B30" s="37" t="s">
        <v>198</v>
      </c>
      <c r="C30" s="38" t="s">
        <v>27</v>
      </c>
      <c r="D30" s="38"/>
      <c r="E30" s="38"/>
      <c r="F30" s="38"/>
      <c r="G30" s="38"/>
      <c r="H30" s="38" t="s">
        <v>53</v>
      </c>
      <c r="I30" s="38">
        <v>0.57</v>
      </c>
      <c r="J30" s="38"/>
      <c r="K30" s="38"/>
      <c r="L30" s="38"/>
      <c r="M30" s="39"/>
      <c r="N30" s="39"/>
      <c r="O30" s="39"/>
      <c r="P30" s="39"/>
      <c r="Q30" s="39"/>
      <c r="R30" s="39"/>
      <c r="S30" s="39"/>
    </row>
    <row r="31" spans="1:19" s="40" customFormat="1" ht="15" customHeight="1">
      <c r="A31" s="81"/>
      <c r="B31" s="37" t="s">
        <v>199</v>
      </c>
      <c r="C31" s="38" t="s">
        <v>61</v>
      </c>
      <c r="D31" s="38"/>
      <c r="E31" s="38"/>
      <c r="F31" s="38"/>
      <c r="G31" s="38"/>
      <c r="H31" s="38" t="s">
        <v>59</v>
      </c>
      <c r="I31" s="38">
        <v>0.11</v>
      </c>
      <c r="J31" s="38"/>
      <c r="K31" s="38"/>
      <c r="L31" s="38"/>
      <c r="M31" s="39"/>
      <c r="N31" s="39"/>
      <c r="O31" s="39"/>
      <c r="P31" s="39"/>
      <c r="Q31" s="39"/>
      <c r="R31" s="39"/>
      <c r="S31" s="39"/>
    </row>
    <row r="32" spans="1:19" s="40" customFormat="1" ht="15" customHeight="1">
      <c r="A32" s="81"/>
      <c r="B32" s="37" t="s">
        <v>191</v>
      </c>
      <c r="C32" s="38" t="s">
        <v>40</v>
      </c>
      <c r="D32" s="38"/>
      <c r="E32" s="38"/>
      <c r="F32" s="38"/>
      <c r="G32" s="38"/>
      <c r="H32" s="38"/>
      <c r="I32" s="38"/>
      <c r="J32" s="38"/>
      <c r="K32" s="38">
        <v>0.92</v>
      </c>
      <c r="L32" s="38"/>
      <c r="M32" s="39"/>
      <c r="N32" s="39"/>
      <c r="O32" s="39"/>
      <c r="P32" s="39"/>
      <c r="Q32" s="39"/>
      <c r="R32" s="39"/>
      <c r="S32" s="39"/>
    </row>
    <row r="33" spans="1:19" s="40" customFormat="1" ht="15" customHeight="1">
      <c r="A33" s="81"/>
      <c r="B33" s="37" t="s">
        <v>200</v>
      </c>
      <c r="C33" s="38" t="s">
        <v>33</v>
      </c>
      <c r="D33" s="38"/>
      <c r="E33" s="38"/>
      <c r="F33" s="38"/>
      <c r="G33" s="38"/>
      <c r="H33" s="38"/>
      <c r="I33" s="38"/>
      <c r="J33" s="38"/>
      <c r="K33" s="38">
        <v>0.84</v>
      </c>
      <c r="L33" s="38"/>
      <c r="M33" s="39"/>
      <c r="N33" s="39"/>
      <c r="O33" s="39"/>
      <c r="P33" s="39"/>
      <c r="Q33" s="39"/>
      <c r="R33" s="39"/>
      <c r="S33" s="39"/>
    </row>
    <row r="34" spans="1:19" s="40" customFormat="1" ht="15" customHeight="1">
      <c r="A34" s="81"/>
      <c r="B34" s="37" t="s">
        <v>201</v>
      </c>
      <c r="C34" s="38" t="s">
        <v>33</v>
      </c>
      <c r="D34" s="38"/>
      <c r="E34" s="38"/>
      <c r="F34" s="38"/>
      <c r="G34" s="38"/>
      <c r="H34" s="38"/>
      <c r="I34" s="38"/>
      <c r="J34" s="38"/>
      <c r="K34" s="38">
        <v>2.27</v>
      </c>
      <c r="L34" s="38"/>
      <c r="M34" s="39"/>
      <c r="N34" s="39"/>
      <c r="O34" s="39"/>
      <c r="P34" s="39"/>
      <c r="Q34" s="39"/>
      <c r="R34" s="39"/>
      <c r="S34" s="39"/>
    </row>
    <row r="35" spans="1:19" s="40" customFormat="1" ht="15" customHeight="1">
      <c r="A35" s="81"/>
      <c r="B35" s="37" t="s">
        <v>202</v>
      </c>
      <c r="C35" s="38" t="s">
        <v>61</v>
      </c>
      <c r="D35" s="38"/>
      <c r="E35" s="38"/>
      <c r="F35" s="38"/>
      <c r="G35" s="38"/>
      <c r="H35" s="38"/>
      <c r="I35" s="38"/>
      <c r="J35" s="38"/>
      <c r="K35" s="38">
        <v>0.76</v>
      </c>
      <c r="L35" s="38"/>
      <c r="M35" s="39"/>
      <c r="N35" s="39"/>
      <c r="O35" s="39"/>
      <c r="P35" s="39"/>
      <c r="Q35" s="39"/>
      <c r="R35" s="39"/>
      <c r="S35" s="39"/>
    </row>
    <row r="36" spans="1:19" s="40" customFormat="1" ht="15" customHeight="1">
      <c r="A36" s="82"/>
      <c r="B36" s="41" t="s">
        <v>118</v>
      </c>
      <c r="C36" s="42" t="s">
        <v>126</v>
      </c>
      <c r="D36" s="43" t="s">
        <v>24</v>
      </c>
      <c r="E36" s="43">
        <v>0.42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19" s="40" customFormat="1" ht="15" customHeight="1">
      <c r="A37" s="82"/>
      <c r="B37" s="41" t="s">
        <v>119</v>
      </c>
      <c r="C37" s="46" t="s">
        <v>61</v>
      </c>
      <c r="D37" s="47"/>
      <c r="E37" s="47"/>
      <c r="F37" s="44"/>
      <c r="G37" s="44"/>
      <c r="H37" s="44"/>
      <c r="I37" s="44"/>
      <c r="J37" s="47">
        <v>2.77</v>
      </c>
      <c r="K37" s="44"/>
      <c r="L37" s="44"/>
      <c r="M37" s="44"/>
      <c r="N37" s="44"/>
      <c r="O37" s="44"/>
      <c r="P37" s="44"/>
      <c r="Q37" s="44"/>
      <c r="R37" s="44"/>
      <c r="S37" s="45"/>
    </row>
    <row r="38" spans="1:19" s="40" customFormat="1" ht="15" customHeight="1">
      <c r="A38" s="82"/>
      <c r="B38" s="41" t="s">
        <v>120</v>
      </c>
      <c r="C38" s="46" t="s">
        <v>61</v>
      </c>
      <c r="D38" s="47"/>
      <c r="E38" s="47"/>
      <c r="F38" s="44"/>
      <c r="G38" s="44"/>
      <c r="H38" s="44"/>
      <c r="I38" s="44"/>
      <c r="J38" s="47">
        <v>1.82</v>
      </c>
      <c r="K38" s="44"/>
      <c r="L38" s="44"/>
      <c r="M38" s="44"/>
      <c r="N38" s="44"/>
      <c r="O38" s="44"/>
      <c r="P38" s="44"/>
      <c r="Q38" s="44"/>
      <c r="R38" s="44"/>
      <c r="S38" s="45"/>
    </row>
    <row r="39" spans="1:19" s="40" customFormat="1" ht="15" customHeight="1">
      <c r="A39" s="82"/>
      <c r="B39" s="41" t="s">
        <v>121</v>
      </c>
      <c r="C39" s="46" t="s">
        <v>40</v>
      </c>
      <c r="D39" s="47"/>
      <c r="E39" s="47"/>
      <c r="F39" s="44"/>
      <c r="G39" s="44"/>
      <c r="H39" s="44"/>
      <c r="I39" s="44"/>
      <c r="J39" s="47">
        <v>3.22</v>
      </c>
      <c r="K39" s="44"/>
      <c r="L39" s="44"/>
      <c r="M39" s="44"/>
      <c r="N39" s="44"/>
      <c r="O39" s="44"/>
      <c r="P39" s="44"/>
      <c r="Q39" s="44"/>
      <c r="R39" s="44"/>
      <c r="S39" s="45"/>
    </row>
    <row r="40" spans="1:19" s="40" customFormat="1" ht="15" customHeight="1">
      <c r="A40" s="82"/>
      <c r="B40" s="41" t="s">
        <v>122</v>
      </c>
      <c r="C40" s="46" t="s">
        <v>40</v>
      </c>
      <c r="D40" s="44"/>
      <c r="E40" s="44"/>
      <c r="F40" s="44"/>
      <c r="G40" s="44"/>
      <c r="H40" s="44"/>
      <c r="I40" s="44"/>
      <c r="J40" s="47">
        <v>2.11</v>
      </c>
      <c r="K40" s="44"/>
      <c r="L40" s="44"/>
      <c r="M40" s="44"/>
      <c r="N40" s="44"/>
      <c r="O40" s="44"/>
      <c r="P40" s="44"/>
      <c r="Q40" s="44"/>
      <c r="R40" s="44"/>
      <c r="S40" s="45"/>
    </row>
    <row r="41" spans="1:19" s="40" customFormat="1" ht="15" customHeight="1">
      <c r="A41" s="82"/>
      <c r="B41" s="48" t="s">
        <v>123</v>
      </c>
      <c r="C41" s="46" t="s">
        <v>40</v>
      </c>
      <c r="D41" s="44"/>
      <c r="E41" s="44"/>
      <c r="F41" s="44"/>
      <c r="G41" s="44"/>
      <c r="H41" s="44"/>
      <c r="I41" s="44"/>
      <c r="J41" s="47">
        <v>2.49</v>
      </c>
      <c r="K41" s="44"/>
      <c r="L41" s="44"/>
      <c r="M41" s="44"/>
      <c r="N41" s="44"/>
      <c r="O41" s="44"/>
      <c r="P41" s="44"/>
      <c r="Q41" s="44"/>
      <c r="R41" s="44"/>
      <c r="S41" s="45"/>
    </row>
    <row r="42" spans="1:19" s="40" customFormat="1" ht="15" customHeight="1">
      <c r="A42" s="82"/>
      <c r="B42" s="48" t="s">
        <v>249</v>
      </c>
      <c r="C42" s="46"/>
      <c r="D42" s="44" t="s">
        <v>24</v>
      </c>
      <c r="E42" s="44">
        <v>0.58</v>
      </c>
      <c r="F42" s="44"/>
      <c r="G42" s="44"/>
      <c r="H42" s="44"/>
      <c r="I42" s="44"/>
      <c r="J42" s="47"/>
      <c r="K42" s="44"/>
      <c r="L42" s="44"/>
      <c r="M42" s="44"/>
      <c r="N42" s="44"/>
      <c r="O42" s="44"/>
      <c r="P42" s="44"/>
      <c r="Q42" s="44"/>
      <c r="R42" s="44"/>
      <c r="S42" s="45"/>
    </row>
    <row r="43" spans="1:19" s="40" customFormat="1" ht="15" customHeight="1">
      <c r="A43" s="82"/>
      <c r="B43" s="48" t="s">
        <v>124</v>
      </c>
      <c r="C43" s="46" t="s">
        <v>128</v>
      </c>
      <c r="D43" s="44"/>
      <c r="E43" s="44"/>
      <c r="F43" s="44"/>
      <c r="G43" s="44"/>
      <c r="H43" s="44"/>
      <c r="I43" s="44"/>
      <c r="J43" s="47">
        <v>1.76</v>
      </c>
      <c r="K43" s="44"/>
      <c r="L43" s="44"/>
      <c r="M43" s="44"/>
      <c r="N43" s="44"/>
      <c r="O43" s="44"/>
      <c r="P43" s="44"/>
      <c r="Q43" s="44"/>
      <c r="R43" s="44"/>
      <c r="S43" s="45"/>
    </row>
    <row r="44" spans="1:19" s="40" customFormat="1" ht="15" customHeight="1">
      <c r="A44" s="82"/>
      <c r="B44" s="48" t="s">
        <v>250</v>
      </c>
      <c r="C44" s="46"/>
      <c r="D44" s="44" t="s">
        <v>24</v>
      </c>
      <c r="E44" s="44">
        <v>0.45</v>
      </c>
      <c r="F44" s="44"/>
      <c r="G44" s="44"/>
      <c r="H44" s="44"/>
      <c r="I44" s="44"/>
      <c r="J44" s="47"/>
      <c r="K44" s="44"/>
      <c r="L44" s="44"/>
      <c r="M44" s="44"/>
      <c r="N44" s="44"/>
      <c r="O44" s="44"/>
      <c r="P44" s="44"/>
      <c r="Q44" s="44"/>
      <c r="R44" s="44"/>
      <c r="S44" s="45"/>
    </row>
    <row r="45" spans="1:19" s="40" customFormat="1" ht="15" customHeight="1">
      <c r="A45" s="82"/>
      <c r="B45" s="48" t="s">
        <v>125</v>
      </c>
      <c r="C45" s="49"/>
      <c r="D45" s="44"/>
      <c r="E45" s="44"/>
      <c r="F45" s="44"/>
      <c r="G45" s="44"/>
      <c r="H45" s="44"/>
      <c r="I45" s="44"/>
      <c r="J45" s="47"/>
      <c r="K45" s="44"/>
      <c r="L45" s="44"/>
      <c r="M45" s="44"/>
      <c r="N45" s="44"/>
      <c r="O45" s="44"/>
      <c r="P45" s="44"/>
      <c r="Q45" s="47">
        <v>2.18</v>
      </c>
      <c r="R45" s="44"/>
      <c r="S45" s="45"/>
    </row>
    <row r="46" spans="1:19" s="20" customFormat="1" ht="15">
      <c r="A46" s="76"/>
      <c r="B46" s="27" t="s">
        <v>22</v>
      </c>
      <c r="C46" s="11" t="s">
        <v>23</v>
      </c>
      <c r="D46" s="11" t="s">
        <v>24</v>
      </c>
      <c r="E46" s="11">
        <v>3.2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20" customFormat="1" ht="15">
      <c r="A47" s="76"/>
      <c r="B47" s="27" t="s">
        <v>25</v>
      </c>
      <c r="C47" s="11" t="s">
        <v>23</v>
      </c>
      <c r="D47" s="11" t="s">
        <v>24</v>
      </c>
      <c r="E47" s="11">
        <v>2.72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20" customFormat="1" ht="15">
      <c r="A48" s="76"/>
      <c r="B48" s="27" t="s">
        <v>26</v>
      </c>
      <c r="C48" s="11" t="s">
        <v>27</v>
      </c>
      <c r="D48" s="11"/>
      <c r="E48" s="11"/>
      <c r="F48" s="11"/>
      <c r="G48" s="11"/>
      <c r="H48" s="11"/>
      <c r="I48" s="11"/>
      <c r="J48" s="11">
        <v>2.71</v>
      </c>
      <c r="K48" s="11"/>
      <c r="L48" s="11"/>
      <c r="M48" s="11"/>
      <c r="N48" s="11"/>
      <c r="O48" s="11"/>
      <c r="P48" s="11"/>
      <c r="Q48" s="11"/>
      <c r="R48" s="11"/>
      <c r="S48" s="11"/>
    </row>
    <row r="49" spans="1:19" s="20" customFormat="1" ht="15">
      <c r="A49" s="76"/>
      <c r="B49" s="27" t="s">
        <v>28</v>
      </c>
      <c r="C49" s="11" t="s">
        <v>29</v>
      </c>
      <c r="D49" s="11"/>
      <c r="E49" s="11"/>
      <c r="F49" s="11"/>
      <c r="G49" s="11"/>
      <c r="H49" s="11"/>
      <c r="I49" s="11"/>
      <c r="J49" s="11">
        <v>1.73</v>
      </c>
      <c r="K49" s="11"/>
      <c r="L49" s="11"/>
      <c r="M49" s="11"/>
      <c r="N49" s="11"/>
      <c r="O49" s="11"/>
      <c r="P49" s="11"/>
      <c r="Q49" s="11"/>
      <c r="R49" s="11"/>
      <c r="S49" s="11"/>
    </row>
    <row r="50" spans="1:19" s="20" customFormat="1" ht="15">
      <c r="A50" s="76"/>
      <c r="B50" s="27" t="s">
        <v>30</v>
      </c>
      <c r="C50" s="11" t="s">
        <v>27</v>
      </c>
      <c r="D50" s="11"/>
      <c r="E50" s="11"/>
      <c r="F50" s="11"/>
      <c r="G50" s="11"/>
      <c r="H50" s="11"/>
      <c r="I50" s="11"/>
      <c r="J50" s="11">
        <v>2.44</v>
      </c>
      <c r="K50" s="11"/>
      <c r="L50" s="11"/>
      <c r="M50" s="11"/>
      <c r="N50" s="11"/>
      <c r="O50" s="11"/>
      <c r="P50" s="11"/>
      <c r="Q50" s="11"/>
      <c r="R50" s="11"/>
      <c r="S50" s="11"/>
    </row>
    <row r="51" spans="1:19" s="20" customFormat="1" ht="15">
      <c r="A51" s="76"/>
      <c r="B51" s="27" t="s">
        <v>31</v>
      </c>
      <c r="C51" s="11" t="s">
        <v>29</v>
      </c>
      <c r="D51" s="11"/>
      <c r="E51" s="11"/>
      <c r="F51" s="11"/>
      <c r="G51" s="11"/>
      <c r="H51" s="11"/>
      <c r="I51" s="11"/>
      <c r="J51" s="11">
        <v>1.6</v>
      </c>
      <c r="K51" s="11"/>
      <c r="L51" s="11"/>
      <c r="M51" s="11"/>
      <c r="N51" s="11"/>
      <c r="O51" s="11"/>
      <c r="P51" s="11"/>
      <c r="Q51" s="11"/>
      <c r="R51" s="11"/>
      <c r="S51" s="11"/>
    </row>
    <row r="52" spans="1:19" s="20" customFormat="1" ht="15">
      <c r="A52" s="76"/>
      <c r="B52" s="27" t="s">
        <v>32</v>
      </c>
      <c r="C52" s="11" t="s">
        <v>33</v>
      </c>
      <c r="D52" s="11"/>
      <c r="E52" s="11"/>
      <c r="F52" s="11"/>
      <c r="G52" s="11"/>
      <c r="H52" s="11"/>
      <c r="I52" s="11"/>
      <c r="J52" s="11">
        <v>2.4</v>
      </c>
      <c r="K52" s="11"/>
      <c r="L52" s="11"/>
      <c r="M52" s="11"/>
      <c r="N52" s="11"/>
      <c r="O52" s="11"/>
      <c r="P52" s="11"/>
      <c r="Q52" s="11"/>
      <c r="R52" s="11"/>
      <c r="S52" s="11"/>
    </row>
    <row r="53" spans="1:19" s="20" customFormat="1" ht="15">
      <c r="A53" s="76"/>
      <c r="B53" s="27" t="s">
        <v>34</v>
      </c>
      <c r="C53" s="11" t="s">
        <v>27</v>
      </c>
      <c r="D53" s="11"/>
      <c r="E53" s="11"/>
      <c r="F53" s="11"/>
      <c r="G53" s="11"/>
      <c r="H53" s="11"/>
      <c r="I53" s="11"/>
      <c r="J53" s="11">
        <v>0.83</v>
      </c>
      <c r="K53" s="11"/>
      <c r="L53" s="11"/>
      <c r="M53" s="11"/>
      <c r="N53" s="11"/>
      <c r="O53" s="11"/>
      <c r="P53" s="11"/>
      <c r="Q53" s="11"/>
      <c r="R53" s="11"/>
      <c r="S53" s="11"/>
    </row>
    <row r="54" spans="1:19" s="20" customFormat="1" ht="15">
      <c r="A54" s="76"/>
      <c r="B54" s="27" t="s">
        <v>35</v>
      </c>
      <c r="C54" s="11" t="s">
        <v>27</v>
      </c>
      <c r="D54" s="11"/>
      <c r="E54" s="11"/>
      <c r="F54" s="11"/>
      <c r="G54" s="11"/>
      <c r="H54" s="11"/>
      <c r="I54" s="11"/>
      <c r="J54" s="11">
        <v>5.22</v>
      </c>
      <c r="K54" s="11"/>
      <c r="L54" s="11"/>
      <c r="M54" s="11"/>
      <c r="N54" s="11"/>
      <c r="O54" s="11"/>
      <c r="P54" s="11"/>
      <c r="Q54" s="11"/>
      <c r="R54" s="11"/>
      <c r="S54" s="11"/>
    </row>
    <row r="55" spans="1:19" s="20" customFormat="1" ht="15">
      <c r="A55" s="76"/>
      <c r="B55" s="27" t="s">
        <v>36</v>
      </c>
      <c r="C55" s="11" t="s">
        <v>27</v>
      </c>
      <c r="D55" s="11"/>
      <c r="E55" s="11"/>
      <c r="F55" s="11"/>
      <c r="G55" s="11"/>
      <c r="H55" s="11"/>
      <c r="I55" s="11"/>
      <c r="J55" s="11">
        <v>3.74</v>
      </c>
      <c r="K55" s="11"/>
      <c r="L55" s="11"/>
      <c r="M55" s="11"/>
      <c r="N55" s="11"/>
      <c r="O55" s="11"/>
      <c r="P55" s="11"/>
      <c r="Q55" s="11"/>
      <c r="R55" s="11"/>
      <c r="S55" s="11"/>
    </row>
    <row r="56" spans="1:19" s="20" customFormat="1" ht="15">
      <c r="A56" s="76"/>
      <c r="B56" s="27" t="s">
        <v>37</v>
      </c>
      <c r="C56" s="11" t="s">
        <v>27</v>
      </c>
      <c r="D56" s="11"/>
      <c r="E56" s="11"/>
      <c r="F56" s="11"/>
      <c r="G56" s="11"/>
      <c r="H56" s="11"/>
      <c r="I56" s="11"/>
      <c r="J56" s="11">
        <v>0.72</v>
      </c>
      <c r="K56" s="11"/>
      <c r="L56" s="11"/>
      <c r="M56" s="11"/>
      <c r="N56" s="11"/>
      <c r="O56" s="11"/>
      <c r="P56" s="11"/>
      <c r="Q56" s="11"/>
      <c r="R56" s="11"/>
      <c r="S56" s="11"/>
    </row>
    <row r="57" spans="1:19" s="20" customFormat="1" ht="15">
      <c r="A57" s="76"/>
      <c r="B57" s="27" t="s">
        <v>38</v>
      </c>
      <c r="C57" s="11" t="s">
        <v>29</v>
      </c>
      <c r="D57" s="11"/>
      <c r="E57" s="11"/>
      <c r="F57" s="11"/>
      <c r="G57" s="11"/>
      <c r="H57" s="11"/>
      <c r="I57" s="11"/>
      <c r="J57" s="11">
        <v>1.31</v>
      </c>
      <c r="K57" s="11"/>
      <c r="L57" s="11"/>
      <c r="M57" s="11"/>
      <c r="N57" s="11"/>
      <c r="O57" s="11"/>
      <c r="P57" s="11"/>
      <c r="Q57" s="11"/>
      <c r="R57" s="11"/>
      <c r="S57" s="11"/>
    </row>
    <row r="58" spans="1:19" s="20" customFormat="1" ht="15">
      <c r="A58" s="76"/>
      <c r="B58" s="27" t="s">
        <v>39</v>
      </c>
      <c r="C58" s="11" t="s">
        <v>40</v>
      </c>
      <c r="D58" s="11"/>
      <c r="E58" s="11"/>
      <c r="F58" s="11"/>
      <c r="G58" s="11"/>
      <c r="H58" s="11"/>
      <c r="I58" s="11"/>
      <c r="J58" s="11">
        <v>1.81</v>
      </c>
      <c r="K58" s="11"/>
      <c r="L58" s="11"/>
      <c r="M58" s="11"/>
      <c r="N58" s="11"/>
      <c r="O58" s="11"/>
      <c r="P58" s="11"/>
      <c r="Q58" s="11"/>
      <c r="R58" s="11"/>
      <c r="S58" s="11"/>
    </row>
    <row r="59" spans="1:19" s="20" customFormat="1" ht="15">
      <c r="A59" s="76"/>
      <c r="B59" s="27" t="s">
        <v>41</v>
      </c>
      <c r="C59" s="11" t="s">
        <v>27</v>
      </c>
      <c r="D59" s="11"/>
      <c r="E59" s="11"/>
      <c r="F59" s="11"/>
      <c r="G59" s="11"/>
      <c r="H59" s="11"/>
      <c r="I59" s="11"/>
      <c r="J59" s="11">
        <v>7.71</v>
      </c>
      <c r="K59" s="11"/>
      <c r="L59" s="11"/>
      <c r="M59" s="11"/>
      <c r="N59" s="11"/>
      <c r="O59" s="11"/>
      <c r="P59" s="11"/>
      <c r="Q59" s="11"/>
      <c r="R59" s="11"/>
      <c r="S59" s="11"/>
    </row>
    <row r="60" spans="1:19" s="20" customFormat="1" ht="15">
      <c r="A60" s="76"/>
      <c r="B60" s="27" t="s">
        <v>42</v>
      </c>
      <c r="C60" s="11" t="s">
        <v>27</v>
      </c>
      <c r="D60" s="11"/>
      <c r="E60" s="11"/>
      <c r="F60" s="11"/>
      <c r="G60" s="11"/>
      <c r="H60" s="11"/>
      <c r="I60" s="11"/>
      <c r="J60" s="11">
        <v>3.78</v>
      </c>
      <c r="K60" s="11"/>
      <c r="L60" s="11"/>
      <c r="M60" s="11"/>
      <c r="N60" s="11"/>
      <c r="O60" s="11"/>
      <c r="P60" s="11"/>
      <c r="Q60" s="11"/>
      <c r="R60" s="11"/>
      <c r="S60" s="11"/>
    </row>
    <row r="61" spans="1:19" s="20" customFormat="1" ht="15">
      <c r="A61" s="76"/>
      <c r="B61" s="27" t="s">
        <v>43</v>
      </c>
      <c r="C61" s="11" t="s">
        <v>29</v>
      </c>
      <c r="D61" s="11"/>
      <c r="E61" s="11"/>
      <c r="F61" s="11"/>
      <c r="G61" s="11"/>
      <c r="H61" s="11"/>
      <c r="I61" s="11"/>
      <c r="J61" s="11">
        <v>0.7</v>
      </c>
      <c r="K61" s="11"/>
      <c r="L61" s="11"/>
      <c r="M61" s="11"/>
      <c r="N61" s="11"/>
      <c r="O61" s="11"/>
      <c r="P61" s="11"/>
      <c r="Q61" s="11"/>
      <c r="R61" s="11"/>
      <c r="S61" s="11"/>
    </row>
    <row r="62" spans="1:19" s="20" customFormat="1" ht="15">
      <c r="A62" s="76"/>
      <c r="B62" s="27" t="s">
        <v>44</v>
      </c>
      <c r="C62" s="11" t="s">
        <v>27</v>
      </c>
      <c r="D62" s="11"/>
      <c r="E62" s="11"/>
      <c r="F62" s="11"/>
      <c r="G62" s="11"/>
      <c r="H62" s="11"/>
      <c r="I62" s="11"/>
      <c r="J62" s="11">
        <v>2.14</v>
      </c>
      <c r="K62" s="11"/>
      <c r="L62" s="11"/>
      <c r="M62" s="11"/>
      <c r="N62" s="11"/>
      <c r="O62" s="11"/>
      <c r="P62" s="11"/>
      <c r="Q62" s="11"/>
      <c r="R62" s="11"/>
      <c r="S62" s="11"/>
    </row>
    <row r="63" spans="1:19" s="20" customFormat="1" ht="15">
      <c r="A63" s="76"/>
      <c r="B63" s="27" t="s">
        <v>45</v>
      </c>
      <c r="C63" s="11" t="s">
        <v>27</v>
      </c>
      <c r="D63" s="11"/>
      <c r="E63" s="11"/>
      <c r="F63" s="11"/>
      <c r="G63" s="11"/>
      <c r="H63" s="11"/>
      <c r="I63" s="11" t="s">
        <v>46</v>
      </c>
      <c r="J63" s="11">
        <v>1.68</v>
      </c>
      <c r="K63" s="11"/>
      <c r="L63" s="11"/>
      <c r="M63" s="11"/>
      <c r="N63" s="11"/>
      <c r="O63" s="11"/>
      <c r="P63" s="11"/>
      <c r="Q63" s="11"/>
      <c r="R63" s="11"/>
      <c r="S63" s="11"/>
    </row>
    <row r="64" spans="1:19" s="20" customFormat="1" ht="15">
      <c r="A64" s="76"/>
      <c r="B64" s="27" t="s">
        <v>47</v>
      </c>
      <c r="C64" s="11" t="s">
        <v>27</v>
      </c>
      <c r="D64" s="11"/>
      <c r="E64" s="11"/>
      <c r="F64" s="11"/>
      <c r="G64" s="11"/>
      <c r="H64" s="11"/>
      <c r="I64" s="11"/>
      <c r="J64" s="11">
        <v>1.68</v>
      </c>
      <c r="K64" s="11"/>
      <c r="L64" s="11"/>
      <c r="M64" s="11"/>
      <c r="N64" s="11"/>
      <c r="O64" s="11"/>
      <c r="P64" s="11"/>
      <c r="Q64" s="11"/>
      <c r="R64" s="11"/>
      <c r="S64" s="11"/>
    </row>
    <row r="65" spans="1:19" s="20" customFormat="1" ht="15">
      <c r="A65" s="76"/>
      <c r="B65" s="27" t="s">
        <v>48</v>
      </c>
      <c r="C65" s="11" t="s">
        <v>27</v>
      </c>
      <c r="D65" s="11"/>
      <c r="E65" s="11"/>
      <c r="F65" s="11"/>
      <c r="G65" s="11"/>
      <c r="H65" s="11"/>
      <c r="I65" s="11"/>
      <c r="J65" s="11">
        <v>0.91</v>
      </c>
      <c r="K65" s="11"/>
      <c r="L65" s="11"/>
      <c r="M65" s="11"/>
      <c r="N65" s="11"/>
      <c r="O65" s="11"/>
      <c r="P65" s="11"/>
      <c r="Q65" s="11"/>
      <c r="R65" s="11"/>
      <c r="S65" s="11"/>
    </row>
    <row r="66" spans="1:19" s="20" customFormat="1" ht="15">
      <c r="A66" s="76"/>
      <c r="B66" s="27" t="s">
        <v>49</v>
      </c>
      <c r="C66" s="11" t="s">
        <v>27</v>
      </c>
      <c r="D66" s="11"/>
      <c r="E66" s="11"/>
      <c r="F66" s="11"/>
      <c r="G66" s="11"/>
      <c r="H66" s="11"/>
      <c r="I66" s="11"/>
      <c r="J66" s="11">
        <v>1.08</v>
      </c>
      <c r="K66" s="11"/>
      <c r="L66" s="11"/>
      <c r="M66" s="11"/>
      <c r="N66" s="11"/>
      <c r="O66" s="11"/>
      <c r="P66" s="11"/>
      <c r="Q66" s="11"/>
      <c r="R66" s="11"/>
      <c r="S66" s="11"/>
    </row>
    <row r="67" spans="1:19" s="20" customFormat="1" ht="15">
      <c r="A67" s="76"/>
      <c r="B67" s="27" t="s">
        <v>50</v>
      </c>
      <c r="C67" s="11" t="s">
        <v>29</v>
      </c>
      <c r="D67" s="11"/>
      <c r="E67" s="11"/>
      <c r="F67" s="11"/>
      <c r="G67" s="11"/>
      <c r="H67" s="11"/>
      <c r="I67" s="11"/>
      <c r="J67" s="11">
        <v>1.24</v>
      </c>
      <c r="K67" s="11"/>
      <c r="L67" s="11"/>
      <c r="M67" s="11"/>
      <c r="N67" s="11"/>
      <c r="O67" s="11"/>
      <c r="P67" s="11"/>
      <c r="Q67" s="11"/>
      <c r="R67" s="11"/>
      <c r="S67" s="11"/>
    </row>
    <row r="68" spans="1:19" s="20" customFormat="1" ht="15">
      <c r="A68" s="76"/>
      <c r="B68" s="27" t="s">
        <v>51</v>
      </c>
      <c r="C68" s="11" t="s">
        <v>27</v>
      </c>
      <c r="D68" s="11"/>
      <c r="E68" s="11"/>
      <c r="F68" s="11"/>
      <c r="G68" s="11"/>
      <c r="H68" s="11"/>
      <c r="I68" s="11"/>
      <c r="J68" s="11">
        <v>1.05</v>
      </c>
      <c r="K68" s="11"/>
      <c r="L68" s="11"/>
      <c r="M68" s="11"/>
      <c r="N68" s="11"/>
      <c r="O68" s="11"/>
      <c r="P68" s="11"/>
      <c r="Q68" s="11"/>
      <c r="R68" s="11"/>
      <c r="S68" s="11"/>
    </row>
    <row r="69" spans="1:19" s="20" customFormat="1" ht="15">
      <c r="A69" s="76"/>
      <c r="B69" s="27" t="s">
        <v>52</v>
      </c>
      <c r="C69" s="11" t="s">
        <v>27</v>
      </c>
      <c r="D69" s="11"/>
      <c r="E69" s="11"/>
      <c r="F69" s="11"/>
      <c r="G69" s="11"/>
      <c r="H69" s="11"/>
      <c r="I69" s="11"/>
      <c r="J69" s="11">
        <v>0.58</v>
      </c>
      <c r="K69" s="11"/>
      <c r="L69" s="11"/>
      <c r="M69" s="11"/>
      <c r="N69" s="11"/>
      <c r="O69" s="11"/>
      <c r="P69" s="11"/>
      <c r="Q69" s="11"/>
      <c r="R69" s="11"/>
      <c r="S69" s="11"/>
    </row>
    <row r="70" spans="1:19" s="20" customFormat="1" ht="15">
      <c r="A70" s="76"/>
      <c r="B70" s="27" t="s">
        <v>47</v>
      </c>
      <c r="C70" s="11"/>
      <c r="D70" s="11"/>
      <c r="E70" s="11"/>
      <c r="F70" s="11"/>
      <c r="G70" s="11"/>
      <c r="H70" s="11" t="s">
        <v>53</v>
      </c>
      <c r="I70" s="11">
        <v>1.68</v>
      </c>
      <c r="J70" s="11"/>
      <c r="K70" s="11"/>
      <c r="L70" s="11"/>
      <c r="M70" s="11"/>
      <c r="N70" s="11"/>
      <c r="O70" s="11"/>
      <c r="P70" s="11"/>
      <c r="Q70" s="11"/>
      <c r="R70" s="11"/>
      <c r="S70" s="11" t="s">
        <v>54</v>
      </c>
    </row>
    <row r="71" spans="1:19" s="20" customFormat="1" ht="15">
      <c r="A71" s="76"/>
      <c r="B71" s="27" t="s">
        <v>55</v>
      </c>
      <c r="C71" s="11"/>
      <c r="D71" s="11"/>
      <c r="E71" s="11"/>
      <c r="F71" s="11"/>
      <c r="G71" s="11"/>
      <c r="H71" s="11" t="s">
        <v>53</v>
      </c>
      <c r="I71" s="11">
        <v>0.66</v>
      </c>
      <c r="J71" s="11"/>
      <c r="K71" s="11"/>
      <c r="L71" s="11"/>
      <c r="M71" s="11"/>
      <c r="N71" s="11"/>
      <c r="O71" s="11"/>
      <c r="P71" s="11"/>
      <c r="Q71" s="11"/>
      <c r="R71" s="11"/>
      <c r="S71" s="11" t="s">
        <v>54</v>
      </c>
    </row>
    <row r="72" spans="1:19" s="20" customFormat="1" ht="15">
      <c r="A72" s="76"/>
      <c r="B72" s="27" t="s">
        <v>56</v>
      </c>
      <c r="C72" s="11"/>
      <c r="D72" s="11"/>
      <c r="E72" s="11"/>
      <c r="F72" s="11"/>
      <c r="G72" s="11"/>
      <c r="H72" s="11" t="s">
        <v>46</v>
      </c>
      <c r="I72" s="11"/>
      <c r="J72" s="11"/>
      <c r="K72" s="11"/>
      <c r="L72" s="11"/>
      <c r="M72" s="11"/>
      <c r="N72" s="11"/>
      <c r="O72" s="11"/>
      <c r="P72" s="11"/>
      <c r="Q72" s="11">
        <v>0.46</v>
      </c>
      <c r="R72" s="11"/>
      <c r="S72" s="11"/>
    </row>
    <row r="73" spans="1:19" s="20" customFormat="1" ht="15">
      <c r="A73" s="76"/>
      <c r="B73" s="27" t="s">
        <v>129</v>
      </c>
      <c r="C73" s="11" t="s">
        <v>61</v>
      </c>
      <c r="D73" s="11"/>
      <c r="E73" s="11"/>
      <c r="F73" s="11"/>
      <c r="G73" s="11"/>
      <c r="H73" s="11"/>
      <c r="I73" s="11"/>
      <c r="J73" s="11">
        <v>1.03</v>
      </c>
      <c r="K73" s="11"/>
      <c r="L73" s="11"/>
      <c r="M73" s="11"/>
      <c r="N73" s="11"/>
      <c r="O73" s="11"/>
      <c r="P73" s="11"/>
      <c r="Q73" s="11"/>
      <c r="R73" s="11"/>
      <c r="S73" s="11"/>
    </row>
    <row r="74" spans="1:19" s="20" customFormat="1" ht="15">
      <c r="A74" s="76"/>
      <c r="B74" s="27" t="s">
        <v>132</v>
      </c>
      <c r="C74" s="11" t="s">
        <v>206</v>
      </c>
      <c r="D74" s="11"/>
      <c r="E74" s="11"/>
      <c r="F74" s="11"/>
      <c r="G74" s="11"/>
      <c r="H74" s="11"/>
      <c r="I74" s="11"/>
      <c r="J74" s="11">
        <v>5.16</v>
      </c>
      <c r="K74" s="11"/>
      <c r="L74" s="11"/>
      <c r="M74" s="11"/>
      <c r="N74" s="11"/>
      <c r="O74" s="11"/>
      <c r="P74" s="11"/>
      <c r="Q74" s="11"/>
      <c r="R74" s="11"/>
      <c r="S74" s="11" t="s">
        <v>54</v>
      </c>
    </row>
    <row r="75" spans="1:19" s="20" customFormat="1" ht="15">
      <c r="A75" s="76"/>
      <c r="B75" s="27" t="s">
        <v>130</v>
      </c>
      <c r="C75" s="11" t="s">
        <v>61</v>
      </c>
      <c r="D75" s="11"/>
      <c r="E75" s="11"/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/>
      <c r="Q75" s="11"/>
      <c r="R75" s="11"/>
      <c r="S75" s="11"/>
    </row>
    <row r="76" spans="1:19" s="20" customFormat="1" ht="15">
      <c r="A76" s="76"/>
      <c r="B76" s="27" t="s">
        <v>131</v>
      </c>
      <c r="C76" s="11" t="s">
        <v>206</v>
      </c>
      <c r="D76" s="11"/>
      <c r="E76" s="11"/>
      <c r="F76" s="11"/>
      <c r="G76" s="11"/>
      <c r="H76" s="11" t="s">
        <v>53</v>
      </c>
      <c r="I76" s="11">
        <v>2.08</v>
      </c>
      <c r="J76" s="11"/>
      <c r="K76" s="11"/>
      <c r="L76" s="11"/>
      <c r="M76" s="11"/>
      <c r="N76" s="11"/>
      <c r="O76" s="11"/>
      <c r="P76" s="11"/>
      <c r="Q76" s="11"/>
      <c r="R76" s="11"/>
      <c r="S76" s="11" t="s">
        <v>54</v>
      </c>
    </row>
    <row r="77" spans="1:19" s="20" customFormat="1" ht="15">
      <c r="A77" s="76"/>
      <c r="B77" s="27" t="s">
        <v>133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0.52</v>
      </c>
      <c r="R77" s="11"/>
      <c r="S77" s="11"/>
    </row>
    <row r="78" spans="1:19" s="20" customFormat="1" ht="15">
      <c r="A78" s="76"/>
      <c r="B78" s="27" t="s">
        <v>57</v>
      </c>
      <c r="C78" s="11" t="s">
        <v>58</v>
      </c>
      <c r="D78" s="11"/>
      <c r="E78" s="11"/>
      <c r="F78" s="11"/>
      <c r="G78" s="11"/>
      <c r="H78" s="11"/>
      <c r="I78" s="11"/>
      <c r="J78" s="11">
        <v>0.77</v>
      </c>
      <c r="K78" s="11"/>
      <c r="L78" s="11"/>
      <c r="M78" s="11"/>
      <c r="N78" s="11"/>
      <c r="O78" s="11"/>
      <c r="P78" s="11"/>
      <c r="Q78" s="11"/>
      <c r="R78" s="11"/>
      <c r="S78" s="11"/>
    </row>
    <row r="79" spans="1:19" s="20" customFormat="1" ht="15">
      <c r="A79" s="76"/>
      <c r="B79" s="27" t="s">
        <v>60</v>
      </c>
      <c r="C79" s="11" t="s">
        <v>61</v>
      </c>
      <c r="D79" s="11"/>
      <c r="E79" s="11"/>
      <c r="F79" s="11"/>
      <c r="G79" s="11"/>
      <c r="H79" s="11"/>
      <c r="I79" s="11"/>
      <c r="J79" s="11">
        <v>1.45</v>
      </c>
      <c r="K79" s="11"/>
      <c r="L79" s="11"/>
      <c r="M79" s="11"/>
      <c r="N79" s="11"/>
      <c r="O79" s="11"/>
      <c r="P79" s="11"/>
      <c r="Q79" s="11"/>
      <c r="R79" s="11"/>
      <c r="S79" s="11"/>
    </row>
    <row r="80" spans="1:19" s="20" customFormat="1" ht="15">
      <c r="A80" s="76"/>
      <c r="B80" s="27" t="s">
        <v>62</v>
      </c>
      <c r="C80" s="11" t="s">
        <v>61</v>
      </c>
      <c r="D80" s="11"/>
      <c r="E80" s="11"/>
      <c r="F80" s="11"/>
      <c r="G80" s="11"/>
      <c r="H80" s="11"/>
      <c r="I80" s="11"/>
      <c r="J80" s="11">
        <v>1.28</v>
      </c>
      <c r="K80" s="11"/>
      <c r="L80" s="11"/>
      <c r="M80" s="11"/>
      <c r="N80" s="11"/>
      <c r="O80" s="11"/>
      <c r="P80" s="11"/>
      <c r="Q80" s="11"/>
      <c r="R80" s="11"/>
      <c r="S80" s="11"/>
    </row>
    <row r="81" spans="1:19" s="20" customFormat="1" ht="15">
      <c r="A81" s="76"/>
      <c r="B81" s="27" t="s">
        <v>68</v>
      </c>
      <c r="C81" s="11" t="s">
        <v>61</v>
      </c>
      <c r="D81" s="11"/>
      <c r="E81" s="11"/>
      <c r="F81" s="11"/>
      <c r="G81" s="11"/>
      <c r="H81" s="11"/>
      <c r="I81" s="11"/>
      <c r="J81" s="11">
        <v>0.21</v>
      </c>
      <c r="K81" s="11"/>
      <c r="L81" s="11"/>
      <c r="M81" s="11"/>
      <c r="N81" s="11"/>
      <c r="O81" s="11"/>
      <c r="P81" s="11"/>
      <c r="Q81" s="11"/>
      <c r="R81" s="11"/>
      <c r="S81" s="11"/>
    </row>
    <row r="82" spans="1:19" s="20" customFormat="1" ht="15">
      <c r="A82" s="76"/>
      <c r="B82" s="27" t="s">
        <v>64</v>
      </c>
      <c r="C82" s="11" t="s">
        <v>61</v>
      </c>
      <c r="D82" s="11"/>
      <c r="E82" s="11"/>
      <c r="F82" s="11"/>
      <c r="G82" s="11"/>
      <c r="H82" s="11"/>
      <c r="I82" s="11"/>
      <c r="J82" s="11">
        <v>0.54</v>
      </c>
      <c r="K82" s="11"/>
      <c r="L82" s="11"/>
      <c r="M82" s="11"/>
      <c r="N82" s="11"/>
      <c r="O82" s="11"/>
      <c r="P82" s="11"/>
      <c r="Q82" s="11"/>
      <c r="R82" s="11"/>
      <c r="S82" s="11"/>
    </row>
    <row r="83" spans="1:19" s="20" customFormat="1" ht="15">
      <c r="A83" s="76"/>
      <c r="B83" s="27" t="s">
        <v>65</v>
      </c>
      <c r="C83" s="11" t="s">
        <v>61</v>
      </c>
      <c r="D83" s="11"/>
      <c r="E83" s="11"/>
      <c r="F83" s="11"/>
      <c r="G83" s="11"/>
      <c r="H83" s="11"/>
      <c r="I83" s="11"/>
      <c r="J83" s="11">
        <v>0.26</v>
      </c>
      <c r="K83" s="11"/>
      <c r="L83" s="11"/>
      <c r="M83" s="11"/>
      <c r="N83" s="11"/>
      <c r="O83" s="11"/>
      <c r="P83" s="11"/>
      <c r="Q83" s="11"/>
      <c r="R83" s="11"/>
      <c r="S83" s="11"/>
    </row>
    <row r="84" spans="1:19" s="20" customFormat="1" ht="15">
      <c r="A84" s="76"/>
      <c r="B84" s="27" t="s">
        <v>66</v>
      </c>
      <c r="C84" s="11" t="s">
        <v>61</v>
      </c>
      <c r="D84" s="11"/>
      <c r="E84" s="11"/>
      <c r="F84" s="11"/>
      <c r="G84" s="11"/>
      <c r="H84" s="11"/>
      <c r="I84" s="11"/>
      <c r="J84" s="11">
        <v>1.54</v>
      </c>
      <c r="K84" s="11"/>
      <c r="L84" s="11"/>
      <c r="M84" s="11"/>
      <c r="N84" s="11"/>
      <c r="O84" s="11"/>
      <c r="P84" s="11"/>
      <c r="Q84" s="11"/>
      <c r="R84" s="11"/>
      <c r="S84" s="11"/>
    </row>
    <row r="85" spans="1:19" s="20" customFormat="1" ht="15">
      <c r="A85" s="76"/>
      <c r="B85" s="27" t="s">
        <v>67</v>
      </c>
      <c r="C85" s="11" t="s">
        <v>61</v>
      </c>
      <c r="D85" s="11"/>
      <c r="E85" s="11"/>
      <c r="F85" s="11"/>
      <c r="G85" s="11"/>
      <c r="H85" s="11" t="s">
        <v>59</v>
      </c>
      <c r="I85" s="11">
        <v>0.88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s="20" customFormat="1" ht="15">
      <c r="A86" s="76"/>
      <c r="B86" s="27" t="s">
        <v>63</v>
      </c>
      <c r="C86" s="11" t="s">
        <v>40</v>
      </c>
      <c r="D86" s="11"/>
      <c r="E86" s="11"/>
      <c r="F86" s="11"/>
      <c r="G86" s="11"/>
      <c r="H86" s="11" t="s">
        <v>59</v>
      </c>
      <c r="I86" s="11">
        <v>1.87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s="20" customFormat="1" ht="15">
      <c r="A87" s="76"/>
      <c r="B87" s="27" t="s">
        <v>69</v>
      </c>
      <c r="C87" s="11" t="s">
        <v>61</v>
      </c>
      <c r="D87" s="11"/>
      <c r="E87" s="11"/>
      <c r="F87" s="11"/>
      <c r="G87" s="11"/>
      <c r="H87" s="11" t="s">
        <v>59</v>
      </c>
      <c r="I87" s="11">
        <v>0.47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s="20" customFormat="1" ht="15">
      <c r="A88" s="76"/>
      <c r="B88" s="27" t="s">
        <v>70</v>
      </c>
      <c r="C88" s="11" t="s">
        <v>58</v>
      </c>
      <c r="D88" s="11"/>
      <c r="E88" s="11"/>
      <c r="F88" s="11"/>
      <c r="G88" s="11"/>
      <c r="H88" s="11" t="s">
        <v>59</v>
      </c>
      <c r="I88" s="11">
        <v>0.67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s="20" customFormat="1" ht="15">
      <c r="A89" s="76"/>
      <c r="B89" s="27" t="s">
        <v>254</v>
      </c>
      <c r="C89" s="11" t="s">
        <v>61</v>
      </c>
      <c r="D89" s="11"/>
      <c r="E89" s="11"/>
      <c r="F89" s="11"/>
      <c r="G89" s="11"/>
      <c r="H89" s="11"/>
      <c r="I89" s="11"/>
      <c r="J89" s="11"/>
      <c r="K89" s="11" t="s">
        <v>46</v>
      </c>
      <c r="L89" s="18"/>
      <c r="M89" s="11"/>
      <c r="N89" s="11"/>
      <c r="O89" s="11"/>
      <c r="P89" s="11"/>
      <c r="Q89" s="11">
        <v>0.7</v>
      </c>
      <c r="R89" s="11"/>
      <c r="S89" s="11"/>
    </row>
    <row r="90" spans="1:19" s="20" customFormat="1" ht="15" customHeight="1">
      <c r="A90" s="76"/>
      <c r="B90" s="27" t="s">
        <v>255</v>
      </c>
      <c r="C90" s="11" t="s">
        <v>61</v>
      </c>
      <c r="D90" s="11"/>
      <c r="E90" s="11"/>
      <c r="F90" s="11"/>
      <c r="G90" s="11"/>
      <c r="H90" s="11"/>
      <c r="I90" s="11"/>
      <c r="J90" s="11"/>
      <c r="K90" s="11"/>
      <c r="L90" s="18"/>
      <c r="M90" s="11"/>
      <c r="N90" s="11"/>
      <c r="O90" s="11"/>
      <c r="P90" s="11"/>
      <c r="Q90" s="11">
        <v>1.04</v>
      </c>
      <c r="R90" s="11"/>
      <c r="S90" s="11"/>
    </row>
    <row r="91" spans="1:19" s="20" customFormat="1" ht="15" customHeight="1">
      <c r="A91" s="76"/>
      <c r="B91" s="27" t="s">
        <v>256</v>
      </c>
      <c r="C91" s="11" t="s">
        <v>40</v>
      </c>
      <c r="D91" s="11"/>
      <c r="E91" s="11"/>
      <c r="F91" s="11"/>
      <c r="G91" s="11"/>
      <c r="H91" s="11" t="s">
        <v>53</v>
      </c>
      <c r="I91" s="11">
        <v>0.55</v>
      </c>
      <c r="J91" s="11"/>
      <c r="K91" s="11" t="s">
        <v>46</v>
      </c>
      <c r="L91" s="18"/>
      <c r="M91" s="11"/>
      <c r="N91" s="11"/>
      <c r="O91" s="11"/>
      <c r="P91" s="11"/>
      <c r="Q91" s="11"/>
      <c r="R91" s="11"/>
      <c r="S91" s="11"/>
    </row>
    <row r="92" spans="1:19" s="20" customFormat="1" ht="15" customHeight="1">
      <c r="A92" s="76"/>
      <c r="B92" s="27" t="s">
        <v>222</v>
      </c>
      <c r="C92" s="11" t="s">
        <v>89</v>
      </c>
      <c r="D92" s="24" t="s">
        <v>24</v>
      </c>
      <c r="E92" s="24">
        <v>1.57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s="20" customFormat="1" ht="15" customHeight="1">
      <c r="A93" s="76"/>
      <c r="B93" s="27" t="s">
        <v>223</v>
      </c>
      <c r="C93" s="11" t="s">
        <v>224</v>
      </c>
      <c r="D93" s="24" t="s">
        <v>24</v>
      </c>
      <c r="E93" s="24">
        <v>1.74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20" customFormat="1" ht="15" customHeight="1">
      <c r="A94" s="76"/>
      <c r="B94" s="27" t="s">
        <v>225</v>
      </c>
      <c r="C94" s="11" t="s">
        <v>234</v>
      </c>
      <c r="D94" s="24" t="s">
        <v>24</v>
      </c>
      <c r="E94" s="24">
        <v>3.51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20" customFormat="1" ht="15" customHeight="1">
      <c r="A95" s="76"/>
      <c r="B95" s="27" t="s">
        <v>226</v>
      </c>
      <c r="C95" s="11" t="s">
        <v>127</v>
      </c>
      <c r="D95" s="24" t="s">
        <v>24</v>
      </c>
      <c r="E95" s="24">
        <v>3.97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20" customFormat="1" ht="15" customHeight="1">
      <c r="A96" s="76"/>
      <c r="B96" s="27" t="s">
        <v>227</v>
      </c>
      <c r="C96" s="11" t="s">
        <v>234</v>
      </c>
      <c r="D96" s="24" t="s">
        <v>24</v>
      </c>
      <c r="E96" s="24">
        <v>4.42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s="20" customFormat="1" ht="15" customHeight="1">
      <c r="A97" s="26"/>
      <c r="B97" s="21" t="s">
        <v>228</v>
      </c>
      <c r="C97" s="19" t="s">
        <v>127</v>
      </c>
      <c r="D97" s="24" t="s">
        <v>24</v>
      </c>
      <c r="E97" s="11">
        <v>0.62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9"/>
      <c r="Q97" s="11"/>
      <c r="R97" s="11"/>
      <c r="S97" s="11"/>
    </row>
    <row r="98" spans="1:19" s="20" customFormat="1" ht="15" customHeight="1">
      <c r="A98" s="26"/>
      <c r="B98" s="21" t="s">
        <v>229</v>
      </c>
      <c r="C98" s="19" t="s">
        <v>224</v>
      </c>
      <c r="D98" s="24" t="s">
        <v>24</v>
      </c>
      <c r="E98" s="11">
        <v>4.53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9"/>
      <c r="Q98" s="11"/>
      <c r="R98" s="11"/>
      <c r="S98" s="11"/>
    </row>
    <row r="99" spans="1:19" s="20" customFormat="1" ht="15" customHeight="1">
      <c r="A99" s="26"/>
      <c r="B99" s="21" t="s">
        <v>230</v>
      </c>
      <c r="C99" s="19" t="s">
        <v>234</v>
      </c>
      <c r="D99" s="24" t="s">
        <v>24</v>
      </c>
      <c r="E99" s="11">
        <v>1.46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9"/>
      <c r="Q99" s="11"/>
      <c r="R99" s="11"/>
      <c r="S99" s="11"/>
    </row>
    <row r="100" spans="1:19" s="20" customFormat="1" ht="15" customHeight="1">
      <c r="A100" s="26"/>
      <c r="B100" s="21" t="s">
        <v>231</v>
      </c>
      <c r="C100" s="19" t="s">
        <v>224</v>
      </c>
      <c r="D100" s="24" t="s">
        <v>24</v>
      </c>
      <c r="E100" s="11">
        <v>1.46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9"/>
      <c r="Q100" s="11"/>
      <c r="R100" s="11"/>
      <c r="S100" s="11"/>
    </row>
    <row r="101" spans="1:19" s="20" customFormat="1" ht="15" customHeight="1">
      <c r="A101" s="26"/>
      <c r="B101" s="21" t="s">
        <v>232</v>
      </c>
      <c r="C101" s="19" t="s">
        <v>224</v>
      </c>
      <c r="D101" s="24" t="s">
        <v>24</v>
      </c>
      <c r="E101" s="11">
        <v>0.96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9"/>
      <c r="Q101" s="11"/>
      <c r="R101" s="11"/>
      <c r="S101" s="11"/>
    </row>
    <row r="102" spans="1:19" s="20" customFormat="1" ht="15" customHeight="1">
      <c r="A102" s="26"/>
      <c r="B102" s="21" t="s">
        <v>233</v>
      </c>
      <c r="C102" s="19" t="s">
        <v>224</v>
      </c>
      <c r="D102" s="24" t="s">
        <v>24</v>
      </c>
      <c r="E102" s="11">
        <v>1.11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9"/>
      <c r="Q102" s="11"/>
      <c r="R102" s="11"/>
      <c r="S102" s="11"/>
    </row>
    <row r="103" spans="1:19" s="20" customFormat="1" ht="15" customHeight="1">
      <c r="A103" s="26"/>
      <c r="B103" s="21" t="s">
        <v>113</v>
      </c>
      <c r="C103" s="11"/>
      <c r="D103" s="11" t="s">
        <v>24</v>
      </c>
      <c r="E103" s="11">
        <v>5.83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9" t="s">
        <v>46</v>
      </c>
      <c r="S103" s="11"/>
    </row>
    <row r="104" spans="1:19" s="20" customFormat="1" ht="15" customHeight="1">
      <c r="A104" s="26"/>
      <c r="B104" s="21" t="s">
        <v>114</v>
      </c>
      <c r="C104" s="11"/>
      <c r="D104" s="11" t="s">
        <v>24</v>
      </c>
      <c r="E104" s="11">
        <v>4.48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9" t="s">
        <v>46</v>
      </c>
      <c r="S104" s="11"/>
    </row>
    <row r="105" spans="1:19" s="20" customFormat="1" ht="15" customHeight="1">
      <c r="A105" s="26"/>
      <c r="B105" s="21" t="s">
        <v>115</v>
      </c>
      <c r="C105" s="19" t="s">
        <v>40</v>
      </c>
      <c r="D105" s="11"/>
      <c r="E105" s="11"/>
      <c r="F105" s="11"/>
      <c r="G105" s="11"/>
      <c r="H105" s="11" t="s">
        <v>59</v>
      </c>
      <c r="I105" s="11">
        <v>0.81</v>
      </c>
      <c r="J105" s="11"/>
      <c r="K105" s="11"/>
      <c r="L105" s="11"/>
      <c r="M105" s="11"/>
      <c r="N105" s="11"/>
      <c r="O105" s="11"/>
      <c r="P105" s="19" t="s">
        <v>46</v>
      </c>
      <c r="Q105" s="11"/>
      <c r="R105" s="11"/>
      <c r="S105" s="11"/>
    </row>
    <row r="106" spans="1:19" s="20" customFormat="1" ht="15" customHeight="1">
      <c r="A106" s="26"/>
      <c r="B106" s="21" t="s">
        <v>116</v>
      </c>
      <c r="C106" s="19" t="s">
        <v>40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9">
        <v>1.07</v>
      </c>
      <c r="Q106" s="11"/>
      <c r="R106" s="11"/>
      <c r="S106" s="11"/>
    </row>
    <row r="107" spans="1:19" s="20" customFormat="1" ht="15" customHeight="1">
      <c r="A107" s="26"/>
      <c r="B107" s="21" t="s">
        <v>117</v>
      </c>
      <c r="C107" s="19" t="s">
        <v>40</v>
      </c>
      <c r="D107" s="11"/>
      <c r="E107" s="11"/>
      <c r="F107" s="11"/>
      <c r="G107" s="11"/>
      <c r="H107" s="11" t="s">
        <v>59</v>
      </c>
      <c r="I107" s="11">
        <v>0.94</v>
      </c>
      <c r="J107" s="11"/>
      <c r="K107" s="11"/>
      <c r="L107" s="11"/>
      <c r="M107" s="11"/>
      <c r="N107" s="11"/>
      <c r="O107" s="11"/>
      <c r="P107" s="19" t="s">
        <v>46</v>
      </c>
      <c r="Q107" s="11"/>
      <c r="R107" s="11"/>
      <c r="S107" s="11"/>
    </row>
    <row r="108" spans="1:19" s="20" customFormat="1" ht="15" customHeight="1">
      <c r="A108" s="76"/>
      <c r="B108" s="21" t="s">
        <v>134</v>
      </c>
      <c r="C108" s="16" t="s">
        <v>89</v>
      </c>
      <c r="D108" s="17" t="s">
        <v>24</v>
      </c>
      <c r="E108" s="16">
        <v>1.06</v>
      </c>
      <c r="F108" s="18"/>
      <c r="G108" s="11"/>
      <c r="H108" s="11"/>
      <c r="I108" s="11"/>
      <c r="J108" s="11"/>
      <c r="K108" s="11"/>
      <c r="L108" s="11"/>
      <c r="M108" s="11"/>
      <c r="N108" s="11"/>
      <c r="O108" s="11"/>
      <c r="P108" s="19"/>
      <c r="Q108" s="11"/>
      <c r="R108" s="11"/>
      <c r="S108" s="11"/>
    </row>
    <row r="109" spans="1:19" s="20" customFormat="1" ht="15" customHeight="1">
      <c r="A109" s="76"/>
      <c r="B109" s="21" t="s">
        <v>207</v>
      </c>
      <c r="C109" s="16" t="s">
        <v>89</v>
      </c>
      <c r="D109" s="17" t="s">
        <v>46</v>
      </c>
      <c r="E109" s="16" t="s">
        <v>46</v>
      </c>
      <c r="F109" s="18"/>
      <c r="G109" s="11"/>
      <c r="H109" s="11" t="s">
        <v>53</v>
      </c>
      <c r="I109" s="11">
        <v>0.68</v>
      </c>
      <c r="J109" s="11"/>
      <c r="K109" s="11"/>
      <c r="L109" s="11"/>
      <c r="M109" s="11"/>
      <c r="N109" s="11"/>
      <c r="O109" s="11"/>
      <c r="P109" s="19"/>
      <c r="Q109" s="11"/>
      <c r="R109" s="11"/>
      <c r="S109" s="11"/>
    </row>
    <row r="110" spans="1:19" s="20" customFormat="1" ht="15" customHeight="1">
      <c r="A110" s="76"/>
      <c r="B110" s="21" t="s">
        <v>136</v>
      </c>
      <c r="C110" s="16" t="s">
        <v>89</v>
      </c>
      <c r="D110" s="17" t="s">
        <v>24</v>
      </c>
      <c r="E110" s="16">
        <v>0.74</v>
      </c>
      <c r="F110" s="18"/>
      <c r="G110" s="11"/>
      <c r="H110" s="11"/>
      <c r="I110" s="11"/>
      <c r="J110" s="11"/>
      <c r="K110" s="11"/>
      <c r="L110" s="11"/>
      <c r="M110" s="11"/>
      <c r="N110" s="11"/>
      <c r="O110" s="11"/>
      <c r="P110" s="19"/>
      <c r="Q110" s="11"/>
      <c r="R110" s="11"/>
      <c r="S110" s="11"/>
    </row>
    <row r="111" spans="1:19" s="20" customFormat="1" ht="15" customHeight="1">
      <c r="A111" s="76"/>
      <c r="B111" s="21" t="s">
        <v>135</v>
      </c>
      <c r="C111" s="16" t="s">
        <v>89</v>
      </c>
      <c r="D111" s="17" t="s">
        <v>24</v>
      </c>
      <c r="E111" s="16">
        <v>1.09</v>
      </c>
      <c r="F111" s="18"/>
      <c r="G111" s="11"/>
      <c r="H111" s="11"/>
      <c r="I111" s="11"/>
      <c r="J111" s="11"/>
      <c r="K111" s="11"/>
      <c r="L111" s="11"/>
      <c r="M111" s="11"/>
      <c r="N111" s="11"/>
      <c r="O111" s="11"/>
      <c r="P111" s="19"/>
      <c r="Q111" s="11"/>
      <c r="R111" s="11"/>
      <c r="S111" s="11"/>
    </row>
    <row r="112" spans="1:19" s="20" customFormat="1" ht="15" customHeight="1">
      <c r="A112" s="76"/>
      <c r="B112" s="21" t="s">
        <v>208</v>
      </c>
      <c r="C112" s="16" t="s">
        <v>89</v>
      </c>
      <c r="D112" s="17" t="s">
        <v>24</v>
      </c>
      <c r="E112" s="16">
        <v>0.4</v>
      </c>
      <c r="F112" s="18"/>
      <c r="G112" s="11"/>
      <c r="H112" s="11"/>
      <c r="I112" s="11"/>
      <c r="J112" s="11"/>
      <c r="K112" s="11"/>
      <c r="L112" s="11"/>
      <c r="M112" s="11"/>
      <c r="N112" s="11"/>
      <c r="O112" s="11"/>
      <c r="P112" s="19"/>
      <c r="Q112" s="11"/>
      <c r="R112" s="11"/>
      <c r="S112" s="11"/>
    </row>
    <row r="113" spans="1:19" s="20" customFormat="1" ht="15" customHeight="1">
      <c r="A113" s="76"/>
      <c r="B113" s="21" t="s">
        <v>137</v>
      </c>
      <c r="C113" s="16" t="s">
        <v>89</v>
      </c>
      <c r="D113" s="17" t="s">
        <v>24</v>
      </c>
      <c r="E113" s="16">
        <v>1.85</v>
      </c>
      <c r="F113" s="18"/>
      <c r="G113" s="11"/>
      <c r="H113" s="11"/>
      <c r="I113" s="11"/>
      <c r="J113" s="11"/>
      <c r="K113" s="11"/>
      <c r="L113" s="11"/>
      <c r="M113" s="11"/>
      <c r="N113" s="11"/>
      <c r="O113" s="11"/>
      <c r="P113" s="19"/>
      <c r="Q113" s="11"/>
      <c r="R113" s="11"/>
      <c r="S113" s="11"/>
    </row>
    <row r="114" spans="1:19" s="20" customFormat="1" ht="15" customHeight="1">
      <c r="A114" s="76"/>
      <c r="B114" s="21" t="s">
        <v>138</v>
      </c>
      <c r="C114" s="19" t="s">
        <v>40</v>
      </c>
      <c r="D114" s="11"/>
      <c r="E114" s="11"/>
      <c r="F114" s="11"/>
      <c r="G114" s="11"/>
      <c r="H114" s="11"/>
      <c r="I114" s="11"/>
      <c r="J114" s="11">
        <v>3.68</v>
      </c>
      <c r="K114" s="11"/>
      <c r="L114" s="11"/>
      <c r="M114" s="11"/>
      <c r="N114" s="11"/>
      <c r="O114" s="11"/>
      <c r="P114" s="19"/>
      <c r="Q114" s="11"/>
      <c r="R114" s="11"/>
      <c r="S114" s="11"/>
    </row>
    <row r="115" spans="1:19" s="20" customFormat="1" ht="15" customHeight="1">
      <c r="A115" s="76"/>
      <c r="B115" s="21" t="s">
        <v>209</v>
      </c>
      <c r="C115" s="19" t="s">
        <v>40</v>
      </c>
      <c r="D115" s="11"/>
      <c r="E115" s="11"/>
      <c r="F115" s="11"/>
      <c r="G115" s="11"/>
      <c r="H115" s="11"/>
      <c r="I115" s="11"/>
      <c r="J115" s="11">
        <v>5.03</v>
      </c>
      <c r="K115" s="11"/>
      <c r="L115" s="11"/>
      <c r="M115" s="11"/>
      <c r="N115" s="11"/>
      <c r="O115" s="11"/>
      <c r="P115" s="19"/>
      <c r="Q115" s="11"/>
      <c r="R115" s="11"/>
      <c r="S115" s="11"/>
    </row>
    <row r="116" spans="1:19" s="20" customFormat="1" ht="15" customHeight="1">
      <c r="A116" s="76"/>
      <c r="B116" s="21" t="s">
        <v>210</v>
      </c>
      <c r="C116" s="19" t="s">
        <v>40</v>
      </c>
      <c r="D116" s="11"/>
      <c r="E116" s="11"/>
      <c r="F116" s="11"/>
      <c r="G116" s="11"/>
      <c r="H116" s="11"/>
      <c r="I116" s="11"/>
      <c r="J116" s="11">
        <v>5.22</v>
      </c>
      <c r="K116" s="11"/>
      <c r="L116" s="11"/>
      <c r="M116" s="11"/>
      <c r="N116" s="11"/>
      <c r="O116" s="11"/>
      <c r="P116" s="19"/>
      <c r="Q116" s="11"/>
      <c r="R116" s="11"/>
      <c r="S116" s="11"/>
    </row>
    <row r="117" spans="1:19" s="20" customFormat="1" ht="15" customHeight="1">
      <c r="A117" s="76"/>
      <c r="B117" s="21" t="s">
        <v>145</v>
      </c>
      <c r="C117" s="19" t="s">
        <v>27</v>
      </c>
      <c r="D117" s="11"/>
      <c r="E117" s="11"/>
      <c r="F117" s="11"/>
      <c r="G117" s="11"/>
      <c r="H117" s="11"/>
      <c r="I117" s="11"/>
      <c r="J117" s="11" t="s">
        <v>46</v>
      </c>
      <c r="K117" s="11"/>
      <c r="L117" s="11"/>
      <c r="M117" s="11"/>
      <c r="N117" s="11"/>
      <c r="O117" s="11">
        <v>2.31</v>
      </c>
      <c r="P117" s="19"/>
      <c r="Q117" s="11"/>
      <c r="R117" s="11"/>
      <c r="S117" s="11"/>
    </row>
    <row r="118" spans="1:19" s="20" customFormat="1" ht="15" customHeight="1">
      <c r="A118" s="76"/>
      <c r="B118" s="21" t="s">
        <v>149</v>
      </c>
      <c r="C118" s="19" t="s">
        <v>27</v>
      </c>
      <c r="D118" s="11"/>
      <c r="E118" s="11"/>
      <c r="F118" s="11"/>
      <c r="G118" s="11"/>
      <c r="H118" s="11"/>
      <c r="I118" s="11"/>
      <c r="J118" s="11" t="s">
        <v>46</v>
      </c>
      <c r="K118" s="11"/>
      <c r="L118" s="11"/>
      <c r="M118" s="11"/>
      <c r="N118" s="11"/>
      <c r="O118" s="11">
        <v>1.32</v>
      </c>
      <c r="P118" s="19"/>
      <c r="Q118" s="11"/>
      <c r="R118" s="11"/>
      <c r="S118" s="11"/>
    </row>
    <row r="119" spans="1:19" s="20" customFormat="1" ht="15" customHeight="1">
      <c r="A119" s="76"/>
      <c r="B119" s="21" t="s">
        <v>211</v>
      </c>
      <c r="C119" s="19" t="s">
        <v>40</v>
      </c>
      <c r="D119" s="11"/>
      <c r="E119" s="11"/>
      <c r="F119" s="11"/>
      <c r="G119" s="11"/>
      <c r="H119" s="11"/>
      <c r="I119" s="11"/>
      <c r="J119" s="11">
        <v>5.27</v>
      </c>
      <c r="K119" s="11"/>
      <c r="L119" s="11"/>
      <c r="M119" s="11"/>
      <c r="N119" s="11"/>
      <c r="O119" s="11"/>
      <c r="P119" s="19"/>
      <c r="Q119" s="11"/>
      <c r="R119" s="11"/>
      <c r="S119" s="11"/>
    </row>
    <row r="120" spans="1:19" s="20" customFormat="1" ht="15" customHeight="1">
      <c r="A120" s="76"/>
      <c r="B120" s="21" t="s">
        <v>139</v>
      </c>
      <c r="C120" s="19" t="s">
        <v>40</v>
      </c>
      <c r="D120" s="11"/>
      <c r="E120" s="11"/>
      <c r="F120" s="11"/>
      <c r="G120" s="11"/>
      <c r="H120" s="11"/>
      <c r="I120" s="11"/>
      <c r="J120" s="11"/>
      <c r="K120" s="11">
        <v>5.34</v>
      </c>
      <c r="L120" s="11"/>
      <c r="M120" s="11"/>
      <c r="N120" s="11"/>
      <c r="O120" s="11"/>
      <c r="P120" s="19"/>
      <c r="Q120" s="11"/>
      <c r="R120" s="11"/>
      <c r="S120" s="11" t="s">
        <v>54</v>
      </c>
    </row>
    <row r="121" spans="1:19" s="20" customFormat="1" ht="15" customHeight="1">
      <c r="A121" s="76"/>
      <c r="B121" s="21" t="s">
        <v>140</v>
      </c>
      <c r="C121" s="19"/>
      <c r="D121" s="11"/>
      <c r="E121" s="11"/>
      <c r="F121" s="11"/>
      <c r="G121" s="11"/>
      <c r="H121" s="11"/>
      <c r="I121" s="11"/>
      <c r="J121" s="11"/>
      <c r="K121" s="11">
        <v>3.14</v>
      </c>
      <c r="L121" s="11"/>
      <c r="M121" s="11"/>
      <c r="N121" s="11"/>
      <c r="O121" s="11"/>
      <c r="P121" s="19"/>
      <c r="Q121" s="11"/>
      <c r="R121" s="11"/>
      <c r="S121" s="11" t="s">
        <v>54</v>
      </c>
    </row>
    <row r="122" spans="1:19" s="20" customFormat="1" ht="15" customHeight="1">
      <c r="A122" s="76"/>
      <c r="B122" s="21" t="s">
        <v>212</v>
      </c>
      <c r="C122" s="19" t="s">
        <v>40</v>
      </c>
      <c r="D122" s="11"/>
      <c r="E122" s="11"/>
      <c r="F122" s="11"/>
      <c r="G122" s="11"/>
      <c r="H122" s="11"/>
      <c r="I122" s="11"/>
      <c r="J122" s="11"/>
      <c r="K122" s="11">
        <v>5.72</v>
      </c>
      <c r="L122" s="11"/>
      <c r="M122" s="11"/>
      <c r="N122" s="11"/>
      <c r="O122" s="11"/>
      <c r="P122" s="19"/>
      <c r="Q122" s="11"/>
      <c r="R122" s="11"/>
      <c r="S122" s="11"/>
    </row>
    <row r="123" spans="1:19" s="20" customFormat="1" ht="15" customHeight="1">
      <c r="A123" s="76"/>
      <c r="B123" s="21" t="s">
        <v>213</v>
      </c>
      <c r="C123" s="19" t="s">
        <v>40</v>
      </c>
      <c r="D123" s="11"/>
      <c r="E123" s="11"/>
      <c r="F123" s="11"/>
      <c r="G123" s="11"/>
      <c r="H123" s="11"/>
      <c r="I123" s="11"/>
      <c r="J123" s="11"/>
      <c r="K123" s="11">
        <v>3.73</v>
      </c>
      <c r="L123" s="11"/>
      <c r="M123" s="11"/>
      <c r="N123" s="11"/>
      <c r="O123" s="11"/>
      <c r="P123" s="19"/>
      <c r="Q123" s="11"/>
      <c r="R123" s="11"/>
      <c r="S123" s="11"/>
    </row>
    <row r="124" spans="1:19" s="20" customFormat="1" ht="15" customHeight="1">
      <c r="A124" s="76"/>
      <c r="B124" s="21" t="s">
        <v>214</v>
      </c>
      <c r="C124" s="19" t="s">
        <v>40</v>
      </c>
      <c r="D124" s="11"/>
      <c r="E124" s="11"/>
      <c r="F124" s="11"/>
      <c r="G124" s="11"/>
      <c r="H124" s="11"/>
      <c r="I124" s="11"/>
      <c r="J124" s="11"/>
      <c r="K124" s="11">
        <v>5.23</v>
      </c>
      <c r="L124" s="11"/>
      <c r="M124" s="11"/>
      <c r="N124" s="11"/>
      <c r="O124" s="11"/>
      <c r="P124" s="19"/>
      <c r="Q124" s="11"/>
      <c r="R124" s="11"/>
      <c r="S124" s="11"/>
    </row>
    <row r="125" spans="1:19" s="20" customFormat="1" ht="15" customHeight="1">
      <c r="A125" s="76"/>
      <c r="B125" s="21" t="s">
        <v>215</v>
      </c>
      <c r="C125" s="1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9"/>
      <c r="Q125" s="11"/>
      <c r="R125" s="11">
        <v>1.39</v>
      </c>
      <c r="S125" s="11"/>
    </row>
    <row r="126" spans="1:19" s="20" customFormat="1" ht="15" customHeight="1">
      <c r="A126" s="76"/>
      <c r="B126" s="21" t="s">
        <v>141</v>
      </c>
      <c r="C126" s="19" t="s">
        <v>27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>
        <v>2.22</v>
      </c>
      <c r="P126" s="19"/>
      <c r="Q126" s="11"/>
      <c r="R126" s="11"/>
      <c r="S126" s="11"/>
    </row>
    <row r="127" spans="1:19" s="20" customFormat="1" ht="15" customHeight="1">
      <c r="A127" s="76"/>
      <c r="B127" s="21" t="s">
        <v>142</v>
      </c>
      <c r="C127" s="19" t="s">
        <v>58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>
        <v>1.77</v>
      </c>
      <c r="P127" s="19"/>
      <c r="Q127" s="11"/>
      <c r="R127" s="11"/>
      <c r="S127" s="11"/>
    </row>
    <row r="128" spans="1:19" s="20" customFormat="1" ht="15" customHeight="1">
      <c r="A128" s="76"/>
      <c r="B128" s="21" t="s">
        <v>143</v>
      </c>
      <c r="C128" s="19" t="s">
        <v>40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1.55</v>
      </c>
      <c r="P128" s="19"/>
      <c r="Q128" s="11"/>
      <c r="R128" s="11"/>
      <c r="S128" s="11"/>
    </row>
    <row r="129" spans="1:19" s="20" customFormat="1" ht="15" customHeight="1">
      <c r="A129" s="76"/>
      <c r="B129" s="21" t="s">
        <v>144</v>
      </c>
      <c r="C129" s="19" t="s">
        <v>40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>
        <v>0.86</v>
      </c>
      <c r="P129" s="19"/>
      <c r="Q129" s="11"/>
      <c r="R129" s="11"/>
      <c r="S129" s="11"/>
    </row>
    <row r="130" spans="1:19" s="20" customFormat="1" ht="15" customHeight="1">
      <c r="A130" s="76"/>
      <c r="B130" s="21" t="s">
        <v>146</v>
      </c>
      <c r="C130" s="19" t="s">
        <v>128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>
        <v>0.67</v>
      </c>
      <c r="P130" s="19"/>
      <c r="Q130" s="11"/>
      <c r="R130" s="11"/>
      <c r="S130" s="11"/>
    </row>
    <row r="131" spans="1:19" s="20" customFormat="1" ht="15" customHeight="1">
      <c r="A131" s="76"/>
      <c r="B131" s="21" t="s">
        <v>147</v>
      </c>
      <c r="C131" s="19" t="s">
        <v>40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>
        <v>0.49</v>
      </c>
      <c r="P131" s="19"/>
      <c r="Q131" s="11"/>
      <c r="R131" s="11"/>
      <c r="S131" s="11"/>
    </row>
    <row r="132" spans="1:19" s="20" customFormat="1" ht="15" customHeight="1">
      <c r="A132" s="76"/>
      <c r="B132" s="21" t="s">
        <v>148</v>
      </c>
      <c r="C132" s="19" t="s">
        <v>61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>
        <v>0.68</v>
      </c>
      <c r="P132" s="19"/>
      <c r="Q132" s="11"/>
      <c r="R132" s="11"/>
      <c r="S132" s="11"/>
    </row>
    <row r="133" spans="1:19" s="20" customFormat="1" ht="15" customHeight="1">
      <c r="A133" s="76"/>
      <c r="B133" s="18" t="s">
        <v>217</v>
      </c>
      <c r="C133" s="24" t="s">
        <v>128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1"/>
      <c r="N133" s="11"/>
      <c r="O133" s="11">
        <v>1.35</v>
      </c>
      <c r="P133" s="19"/>
      <c r="Q133" s="11"/>
      <c r="R133" s="11"/>
      <c r="S133" s="11"/>
    </row>
    <row r="134" spans="1:19" s="20" customFormat="1" ht="15" customHeight="1">
      <c r="A134" s="76"/>
      <c r="B134" s="18" t="s">
        <v>218</v>
      </c>
      <c r="C134" s="24" t="s">
        <v>29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1"/>
      <c r="N134" s="11"/>
      <c r="O134" s="11">
        <v>0.59</v>
      </c>
      <c r="P134" s="19"/>
      <c r="Q134" s="11"/>
      <c r="R134" s="11"/>
      <c r="S134" s="11"/>
    </row>
    <row r="135" spans="1:19" s="20" customFormat="1" ht="15" customHeight="1">
      <c r="A135" s="22"/>
      <c r="B135" s="21" t="s">
        <v>216</v>
      </c>
      <c r="C135" s="19" t="s">
        <v>128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>
        <v>1.48</v>
      </c>
      <c r="P135" s="19"/>
      <c r="Q135" s="11"/>
      <c r="R135" s="11"/>
      <c r="S135" s="11"/>
    </row>
    <row r="136" spans="1:19" s="20" customFormat="1" ht="15" customHeight="1">
      <c r="A136" s="22"/>
      <c r="B136" s="21" t="s">
        <v>219</v>
      </c>
      <c r="C136" s="19" t="s">
        <v>33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9"/>
      <c r="Q136" s="11">
        <v>3.73</v>
      </c>
      <c r="R136" s="11"/>
      <c r="S136" s="11"/>
    </row>
    <row r="137" spans="1:19" s="20" customFormat="1" ht="15" customHeight="1">
      <c r="A137" s="22"/>
      <c r="B137" s="21" t="s">
        <v>220</v>
      </c>
      <c r="C137" s="19" t="s">
        <v>29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1"/>
      <c r="R137" s="11">
        <v>2.53</v>
      </c>
      <c r="S137" s="11"/>
    </row>
    <row r="138" spans="1:19" s="20" customFormat="1" ht="15" customHeight="1">
      <c r="A138" s="22"/>
      <c r="B138" s="21" t="s">
        <v>260</v>
      </c>
      <c r="C138" s="19" t="s">
        <v>29</v>
      </c>
      <c r="D138" s="11"/>
      <c r="E138" s="11"/>
      <c r="F138" s="11"/>
      <c r="G138" s="11"/>
      <c r="H138" s="11"/>
      <c r="I138" s="11"/>
      <c r="J138" s="11">
        <v>7.9</v>
      </c>
      <c r="K138" s="11"/>
      <c r="L138" s="11"/>
      <c r="M138" s="11"/>
      <c r="N138" s="11"/>
      <c r="O138" s="11"/>
      <c r="P138" s="19"/>
      <c r="Q138" s="11"/>
      <c r="R138" s="11" t="s">
        <v>46</v>
      </c>
      <c r="S138" s="11"/>
    </row>
    <row r="139" spans="1:19" s="20" customFormat="1" ht="15" customHeight="1">
      <c r="A139" s="51"/>
      <c r="B139" s="21" t="s">
        <v>221</v>
      </c>
      <c r="C139" s="19" t="s">
        <v>40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9"/>
      <c r="Q139" s="11"/>
      <c r="R139" s="11">
        <v>0.87</v>
      </c>
      <c r="S139" s="11"/>
    </row>
    <row r="140" spans="1:19" s="20" customFormat="1" ht="15" customHeight="1">
      <c r="A140" s="51"/>
      <c r="B140" s="21" t="s">
        <v>150</v>
      </c>
      <c r="C140" s="19"/>
      <c r="D140" s="11"/>
      <c r="E140" s="11"/>
      <c r="F140" s="11"/>
      <c r="G140" s="11"/>
      <c r="H140" s="11"/>
      <c r="I140" s="25">
        <v>0.25</v>
      </c>
      <c r="J140" s="11"/>
      <c r="K140" s="11"/>
      <c r="L140" s="11"/>
      <c r="M140" s="11"/>
      <c r="N140" s="11"/>
      <c r="O140" s="11"/>
      <c r="P140" s="19"/>
      <c r="Q140" s="11"/>
      <c r="R140" s="11"/>
      <c r="S140" s="11"/>
    </row>
    <row r="141" spans="1:19" s="20" customFormat="1" ht="15" customHeight="1">
      <c r="A141" s="51"/>
      <c r="B141" s="21" t="s">
        <v>151</v>
      </c>
      <c r="C141" s="19" t="s">
        <v>61</v>
      </c>
      <c r="D141" s="11"/>
      <c r="E141" s="11"/>
      <c r="F141" s="11"/>
      <c r="G141" s="11"/>
      <c r="H141" s="11" t="s">
        <v>59</v>
      </c>
      <c r="I141" s="11">
        <v>0.46</v>
      </c>
      <c r="J141" s="11"/>
      <c r="K141" s="11"/>
      <c r="L141" s="11"/>
      <c r="M141" s="11"/>
      <c r="N141" s="11"/>
      <c r="O141" s="11"/>
      <c r="P141" s="19"/>
      <c r="Q141" s="11"/>
      <c r="R141" s="11"/>
      <c r="S141" s="11"/>
    </row>
    <row r="142" spans="1:19" ht="15" customHeight="1">
      <c r="A142" s="70"/>
      <c r="B142" s="27" t="s">
        <v>71</v>
      </c>
      <c r="C142" s="11" t="s">
        <v>27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>
        <v>7.94</v>
      </c>
      <c r="S142" s="11"/>
    </row>
    <row r="143" spans="1:19" ht="15" customHeight="1">
      <c r="A143" s="70"/>
      <c r="B143" s="27" t="s">
        <v>72</v>
      </c>
      <c r="C143" s="11" t="s">
        <v>27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v>2.89</v>
      </c>
      <c r="S143" s="11"/>
    </row>
    <row r="144" spans="1:19" ht="15" customHeight="1">
      <c r="A144" s="70"/>
      <c r="B144" s="27" t="s">
        <v>73</v>
      </c>
      <c r="C144" s="11" t="s">
        <v>27</v>
      </c>
      <c r="D144" s="11"/>
      <c r="E144" s="11"/>
      <c r="F144" s="11"/>
      <c r="G144" s="11"/>
      <c r="H144" s="11"/>
      <c r="I144" s="11"/>
      <c r="J144" s="11">
        <v>0.67</v>
      </c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5" customHeight="1">
      <c r="A145" s="70"/>
      <c r="B145" s="27" t="s">
        <v>74</v>
      </c>
      <c r="C145" s="11" t="s">
        <v>27</v>
      </c>
      <c r="D145" s="11"/>
      <c r="E145" s="11"/>
      <c r="F145" s="11"/>
      <c r="G145" s="11"/>
      <c r="H145" s="11"/>
      <c r="I145" s="11"/>
      <c r="J145" s="11">
        <v>0.94</v>
      </c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5" customHeight="1">
      <c r="A146" s="70"/>
      <c r="B146" s="27" t="s">
        <v>75</v>
      </c>
      <c r="C146" s="11" t="s">
        <v>27</v>
      </c>
      <c r="D146" s="11"/>
      <c r="E146" s="11"/>
      <c r="F146" s="11"/>
      <c r="G146" s="11"/>
      <c r="H146" s="11"/>
      <c r="I146" s="11"/>
      <c r="J146" s="11">
        <v>0.43</v>
      </c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5" customHeight="1">
      <c r="A147" s="70"/>
      <c r="B147" s="27" t="s">
        <v>204</v>
      </c>
      <c r="C147" s="11" t="s">
        <v>27</v>
      </c>
      <c r="D147" s="11"/>
      <c r="E147" s="11"/>
      <c r="F147" s="11"/>
      <c r="G147" s="11"/>
      <c r="H147" s="11"/>
      <c r="I147" s="11"/>
      <c r="J147" s="11">
        <v>1.31</v>
      </c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5" customHeight="1">
      <c r="A148" s="70"/>
      <c r="B148" s="27" t="s">
        <v>76</v>
      </c>
      <c r="C148" s="11" t="s">
        <v>27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v>2.87</v>
      </c>
      <c r="S148" s="11"/>
    </row>
    <row r="149" spans="1:19" ht="15" customHeight="1">
      <c r="A149" s="70"/>
      <c r="B149" s="27" t="s">
        <v>77</v>
      </c>
      <c r="C149" s="11" t="s">
        <v>27</v>
      </c>
      <c r="D149" s="11"/>
      <c r="E149" s="11"/>
      <c r="F149" s="11"/>
      <c r="G149" s="11"/>
      <c r="H149" s="11"/>
      <c r="I149" s="11"/>
      <c r="J149" s="11">
        <v>0.27</v>
      </c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5" customHeight="1">
      <c r="A150" s="70"/>
      <c r="B150" s="27" t="s">
        <v>78</v>
      </c>
      <c r="C150" s="11" t="s">
        <v>27</v>
      </c>
      <c r="D150" s="11"/>
      <c r="E150" s="11"/>
      <c r="F150" s="11"/>
      <c r="G150" s="11"/>
      <c r="H150" s="11"/>
      <c r="I150" s="11"/>
      <c r="J150" s="11">
        <v>2.65</v>
      </c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5" customHeight="1">
      <c r="A151" s="70"/>
      <c r="B151" s="27" t="s">
        <v>79</v>
      </c>
      <c r="C151" s="11" t="s">
        <v>29</v>
      </c>
      <c r="D151" s="11"/>
      <c r="E151" s="11"/>
      <c r="F151" s="11"/>
      <c r="G151" s="11"/>
      <c r="H151" s="11"/>
      <c r="I151" s="11"/>
      <c r="J151" s="11">
        <v>1.51</v>
      </c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5" customHeight="1">
      <c r="A152" s="70"/>
      <c r="B152" s="27" t="s">
        <v>80</v>
      </c>
      <c r="C152" s="11" t="s">
        <v>61</v>
      </c>
      <c r="D152" s="11"/>
      <c r="E152" s="11"/>
      <c r="F152" s="11"/>
      <c r="G152" s="11"/>
      <c r="H152" s="11"/>
      <c r="I152" s="11"/>
      <c r="J152" s="11">
        <v>2.31</v>
      </c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5" customHeight="1">
      <c r="A153" s="70"/>
      <c r="B153" s="12" t="s">
        <v>81</v>
      </c>
      <c r="C153" s="11" t="s">
        <v>61</v>
      </c>
      <c r="D153" s="11"/>
      <c r="E153" s="11"/>
      <c r="F153" s="11"/>
      <c r="G153" s="11"/>
      <c r="H153" s="11"/>
      <c r="I153" s="11"/>
      <c r="J153" s="11">
        <v>12.46</v>
      </c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5" customHeight="1">
      <c r="A154" s="70"/>
      <c r="B154" s="27" t="s">
        <v>82</v>
      </c>
      <c r="C154" s="11" t="s">
        <v>61</v>
      </c>
      <c r="D154" s="11"/>
      <c r="E154" s="11"/>
      <c r="F154" s="11"/>
      <c r="G154" s="11"/>
      <c r="H154" s="11"/>
      <c r="I154" s="11"/>
      <c r="J154" s="11">
        <v>2.49</v>
      </c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5" customHeight="1">
      <c r="A155" s="70"/>
      <c r="B155" s="27" t="s">
        <v>83</v>
      </c>
      <c r="C155" s="11" t="s">
        <v>61</v>
      </c>
      <c r="D155" s="11"/>
      <c r="E155" s="11"/>
      <c r="F155" s="11"/>
      <c r="G155" s="11"/>
      <c r="H155" s="11"/>
      <c r="I155" s="11"/>
      <c r="J155" s="11">
        <v>1.65</v>
      </c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5" customHeight="1">
      <c r="A156" s="70"/>
      <c r="B156" s="27" t="s">
        <v>84</v>
      </c>
      <c r="C156" s="11" t="s">
        <v>61</v>
      </c>
      <c r="D156" s="11"/>
      <c r="E156" s="11"/>
      <c r="F156" s="11"/>
      <c r="G156" s="11"/>
      <c r="H156" s="11"/>
      <c r="I156" s="11"/>
      <c r="J156" s="11">
        <v>4.37</v>
      </c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5" customHeight="1">
      <c r="A157" s="70"/>
      <c r="B157" s="27" t="s">
        <v>85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0.35</v>
      </c>
      <c r="R157" s="11"/>
      <c r="S157" s="11"/>
    </row>
    <row r="158" spans="1:19" ht="15" customHeight="1">
      <c r="A158" s="70"/>
      <c r="B158" s="27" t="s">
        <v>86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0.2</v>
      </c>
      <c r="R158" s="11"/>
      <c r="S158" s="11"/>
    </row>
    <row r="159" spans="1:19" ht="15" customHeight="1">
      <c r="A159" s="70"/>
      <c r="B159" s="27" t="s">
        <v>87</v>
      </c>
      <c r="C159" s="11" t="s">
        <v>27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v>6.03</v>
      </c>
      <c r="S159" s="11"/>
    </row>
    <row r="160" spans="1:19" ht="15" customHeight="1">
      <c r="A160" s="77"/>
      <c r="B160" s="12" t="s">
        <v>95</v>
      </c>
      <c r="C160" s="11" t="s">
        <v>27</v>
      </c>
      <c r="D160" s="11"/>
      <c r="E160" s="11"/>
      <c r="F160" s="13" t="s">
        <v>112</v>
      </c>
      <c r="G160" s="15">
        <v>0.31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5" customHeight="1">
      <c r="A161" s="77"/>
      <c r="B161" s="14" t="s">
        <v>96</v>
      </c>
      <c r="C161" s="11" t="s">
        <v>27</v>
      </c>
      <c r="D161" s="11"/>
      <c r="E161" s="11"/>
      <c r="F161" s="13" t="s">
        <v>112</v>
      </c>
      <c r="G161" s="15">
        <v>0.59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5" customHeight="1">
      <c r="A162" s="77"/>
      <c r="B162" s="14" t="s">
        <v>97</v>
      </c>
      <c r="C162" s="11" t="s">
        <v>27</v>
      </c>
      <c r="D162" s="11"/>
      <c r="E162" s="11"/>
      <c r="F162" s="13"/>
      <c r="G162" s="15"/>
      <c r="H162" s="11"/>
      <c r="I162" s="11"/>
      <c r="J162" s="11">
        <v>2.12</v>
      </c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5" customHeight="1">
      <c r="A163" s="77"/>
      <c r="B163" s="14" t="s">
        <v>98</v>
      </c>
      <c r="C163" s="11" t="s">
        <v>61</v>
      </c>
      <c r="D163" s="11"/>
      <c r="E163" s="11"/>
      <c r="F163" s="13"/>
      <c r="G163" s="15"/>
      <c r="H163" s="11"/>
      <c r="I163" s="11"/>
      <c r="J163" s="11">
        <v>1.35</v>
      </c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5" customHeight="1">
      <c r="A164" s="77"/>
      <c r="B164" s="14" t="s">
        <v>99</v>
      </c>
      <c r="C164" s="11" t="s">
        <v>27</v>
      </c>
      <c r="D164" s="11"/>
      <c r="E164" s="11"/>
      <c r="F164" s="13" t="s">
        <v>112</v>
      </c>
      <c r="G164" s="15">
        <v>2.45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5" customHeight="1">
      <c r="A165" s="77"/>
      <c r="B165" s="14" t="s">
        <v>100</v>
      </c>
      <c r="C165" s="11" t="s">
        <v>27</v>
      </c>
      <c r="D165" s="11"/>
      <c r="E165" s="11"/>
      <c r="F165" s="13" t="s">
        <v>112</v>
      </c>
      <c r="G165" s="15">
        <v>0.92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5" customHeight="1">
      <c r="A166" s="77"/>
      <c r="B166" s="14" t="s">
        <v>101</v>
      </c>
      <c r="C166" s="11" t="s">
        <v>27</v>
      </c>
      <c r="D166" s="11"/>
      <c r="E166" s="11"/>
      <c r="F166" s="13" t="s">
        <v>112</v>
      </c>
      <c r="G166" s="15">
        <v>2.42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5" customHeight="1">
      <c r="A167" s="77"/>
      <c r="B167" s="14" t="s">
        <v>102</v>
      </c>
      <c r="C167" s="11" t="s">
        <v>27</v>
      </c>
      <c r="D167" s="11"/>
      <c r="E167" s="11"/>
      <c r="F167" s="13" t="s">
        <v>112</v>
      </c>
      <c r="G167" s="15">
        <v>1.18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5" customHeight="1">
      <c r="A168" s="77"/>
      <c r="B168" s="14" t="s">
        <v>103</v>
      </c>
      <c r="C168" s="11" t="s">
        <v>27</v>
      </c>
      <c r="D168" s="11"/>
      <c r="E168" s="11"/>
      <c r="F168" s="13" t="s">
        <v>112</v>
      </c>
      <c r="G168" s="15">
        <v>1.04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5" customHeight="1">
      <c r="A169" s="77"/>
      <c r="B169" s="14" t="s">
        <v>104</v>
      </c>
      <c r="C169" s="11" t="s">
        <v>27</v>
      </c>
      <c r="D169" s="11"/>
      <c r="E169" s="11"/>
      <c r="F169" s="13" t="s">
        <v>112</v>
      </c>
      <c r="G169" s="15">
        <v>0.94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" customHeight="1">
      <c r="A170" s="77"/>
      <c r="B170" s="14" t="s">
        <v>105</v>
      </c>
      <c r="C170" s="11" t="s">
        <v>27</v>
      </c>
      <c r="D170" s="11"/>
      <c r="E170" s="11"/>
      <c r="F170" s="13" t="s">
        <v>112</v>
      </c>
      <c r="G170" s="15">
        <v>1.45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5" customHeight="1">
      <c r="A171" s="77"/>
      <c r="B171" s="14" t="s">
        <v>106</v>
      </c>
      <c r="C171" s="11" t="s">
        <v>27</v>
      </c>
      <c r="D171" s="11"/>
      <c r="E171" s="11"/>
      <c r="F171" s="13" t="s">
        <v>112</v>
      </c>
      <c r="G171" s="15">
        <v>1.03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5" customHeight="1">
      <c r="A172" s="77"/>
      <c r="B172" s="14" t="s">
        <v>107</v>
      </c>
      <c r="C172" s="11" t="s">
        <v>27</v>
      </c>
      <c r="D172" s="11"/>
      <c r="E172" s="11"/>
      <c r="F172" s="13" t="s">
        <v>112</v>
      </c>
      <c r="G172" s="15">
        <v>1.54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5" customHeight="1">
      <c r="A173" s="77"/>
      <c r="B173" s="14" t="s">
        <v>108</v>
      </c>
      <c r="C173" s="11" t="s">
        <v>27</v>
      </c>
      <c r="D173" s="11"/>
      <c r="E173" s="11"/>
      <c r="F173" s="13" t="s">
        <v>112</v>
      </c>
      <c r="G173" s="15">
        <v>2.51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" customHeight="1">
      <c r="A174" s="78"/>
      <c r="B174" s="14" t="s">
        <v>109</v>
      </c>
      <c r="C174" s="11" t="s">
        <v>27</v>
      </c>
      <c r="D174" s="11"/>
      <c r="E174" s="11"/>
      <c r="F174" s="13" t="s">
        <v>112</v>
      </c>
      <c r="G174" s="15">
        <v>1.34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5" customHeight="1">
      <c r="A175" s="78"/>
      <c r="B175" s="14" t="s">
        <v>110</v>
      </c>
      <c r="C175" s="11" t="s">
        <v>111</v>
      </c>
      <c r="D175" s="11"/>
      <c r="E175" s="11"/>
      <c r="F175" s="11"/>
      <c r="G175" s="11"/>
      <c r="H175" s="11" t="s">
        <v>59</v>
      </c>
      <c r="I175" s="11">
        <v>5.82</v>
      </c>
      <c r="J175" s="11"/>
      <c r="K175" s="11"/>
      <c r="L175" s="11"/>
      <c r="M175" s="11"/>
      <c r="N175" s="11" t="s">
        <v>46</v>
      </c>
      <c r="O175" s="11"/>
      <c r="P175" s="11"/>
      <c r="Q175" s="11"/>
      <c r="R175" s="11"/>
      <c r="S175" s="11"/>
    </row>
    <row r="176" spans="1:19" ht="15" customHeight="1">
      <c r="A176" s="70"/>
      <c r="B176" s="21" t="s">
        <v>164</v>
      </c>
      <c r="C176" s="16" t="s">
        <v>89</v>
      </c>
      <c r="D176" s="28" t="s">
        <v>24</v>
      </c>
      <c r="E176" s="29">
        <v>3.5</v>
      </c>
      <c r="F176" s="30"/>
      <c r="G176" s="19"/>
      <c r="H176" s="3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1"/>
    </row>
    <row r="177" spans="1:19" ht="15" customHeight="1">
      <c r="A177" s="70"/>
      <c r="B177" s="21" t="s">
        <v>152</v>
      </c>
      <c r="C177" s="16" t="s">
        <v>89</v>
      </c>
      <c r="D177" s="28" t="s">
        <v>24</v>
      </c>
      <c r="E177" s="29">
        <v>4.74</v>
      </c>
      <c r="F177" s="30"/>
      <c r="G177" s="19"/>
      <c r="H177" s="3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1"/>
    </row>
    <row r="178" spans="1:19" ht="15" customHeight="1">
      <c r="A178" s="70"/>
      <c r="B178" s="21" t="s">
        <v>153</v>
      </c>
      <c r="C178" s="16" t="s">
        <v>89</v>
      </c>
      <c r="D178" s="28" t="s">
        <v>24</v>
      </c>
      <c r="E178" s="29">
        <v>0.95</v>
      </c>
      <c r="F178" s="30"/>
      <c r="G178" s="19"/>
      <c r="H178" s="30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1"/>
    </row>
    <row r="179" spans="1:19" ht="15" customHeight="1">
      <c r="A179" s="70"/>
      <c r="B179" s="21" t="s">
        <v>165</v>
      </c>
      <c r="C179" s="16" t="s">
        <v>89</v>
      </c>
      <c r="D179" s="28" t="s">
        <v>24</v>
      </c>
      <c r="E179" s="29">
        <v>0.34</v>
      </c>
      <c r="F179" s="30"/>
      <c r="G179" s="19"/>
      <c r="H179" s="3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1"/>
    </row>
    <row r="180" spans="1:19" ht="15" customHeight="1">
      <c r="A180" s="70"/>
      <c r="B180" s="21" t="s">
        <v>166</v>
      </c>
      <c r="C180" s="16" t="s">
        <v>89</v>
      </c>
      <c r="D180" s="28" t="s">
        <v>24</v>
      </c>
      <c r="E180" s="29">
        <v>5.87</v>
      </c>
      <c r="F180" s="30"/>
      <c r="G180" s="19"/>
      <c r="H180" s="30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1"/>
    </row>
    <row r="181" spans="1:19" ht="15" customHeight="1">
      <c r="A181" s="70"/>
      <c r="B181" s="21" t="s">
        <v>154</v>
      </c>
      <c r="C181" s="16" t="s">
        <v>89</v>
      </c>
      <c r="D181" s="28" t="s">
        <v>24</v>
      </c>
      <c r="E181" s="29">
        <v>4.5</v>
      </c>
      <c r="F181" s="30"/>
      <c r="G181" s="19"/>
      <c r="H181" s="3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1"/>
    </row>
    <row r="182" spans="1:19" ht="15" customHeight="1">
      <c r="A182" s="70"/>
      <c r="B182" s="21" t="s">
        <v>155</v>
      </c>
      <c r="C182" s="16" t="s">
        <v>89</v>
      </c>
      <c r="D182" s="28" t="s">
        <v>24</v>
      </c>
      <c r="E182" s="29">
        <v>7.45</v>
      </c>
      <c r="F182" s="30"/>
      <c r="G182" s="19"/>
      <c r="H182" s="3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1"/>
    </row>
    <row r="183" spans="1:19" ht="15" customHeight="1">
      <c r="A183" s="70"/>
      <c r="B183" s="21" t="s">
        <v>156</v>
      </c>
      <c r="C183" s="16" t="s">
        <v>89</v>
      </c>
      <c r="D183" s="28" t="s">
        <v>24</v>
      </c>
      <c r="E183" s="29">
        <v>5.77</v>
      </c>
      <c r="F183" s="30"/>
      <c r="G183" s="19"/>
      <c r="H183" s="3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1"/>
    </row>
    <row r="184" spans="1:19" ht="15" customHeight="1">
      <c r="A184" s="70"/>
      <c r="B184" s="21" t="s">
        <v>157</v>
      </c>
      <c r="C184" s="16" t="s">
        <v>89</v>
      </c>
      <c r="D184" s="28" t="s">
        <v>24</v>
      </c>
      <c r="E184" s="29">
        <v>0.32</v>
      </c>
      <c r="F184" s="30"/>
      <c r="G184" s="19"/>
      <c r="H184" s="3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1"/>
    </row>
    <row r="185" spans="1:19" ht="15" customHeight="1">
      <c r="A185" s="70"/>
      <c r="B185" s="21" t="s">
        <v>158</v>
      </c>
      <c r="C185" s="31" t="s">
        <v>162</v>
      </c>
      <c r="D185" s="32"/>
      <c r="E185" s="19"/>
      <c r="F185" s="30"/>
      <c r="G185" s="19"/>
      <c r="H185" s="30"/>
      <c r="I185" s="19"/>
      <c r="J185" s="31">
        <v>0.65</v>
      </c>
      <c r="K185" s="19"/>
      <c r="L185" s="19"/>
      <c r="M185" s="19"/>
      <c r="N185" s="19"/>
      <c r="O185" s="19"/>
      <c r="P185" s="19"/>
      <c r="Q185" s="19"/>
      <c r="R185" s="19"/>
      <c r="S185" s="11"/>
    </row>
    <row r="186" spans="1:19" ht="15" customHeight="1">
      <c r="A186" s="70"/>
      <c r="B186" s="21" t="s">
        <v>159</v>
      </c>
      <c r="C186" s="31" t="s">
        <v>27</v>
      </c>
      <c r="D186" s="32"/>
      <c r="E186" s="19"/>
      <c r="F186" s="30"/>
      <c r="G186" s="19"/>
      <c r="H186" s="30"/>
      <c r="I186" s="19"/>
      <c r="J186" s="31">
        <v>1.15</v>
      </c>
      <c r="K186" s="19"/>
      <c r="L186" s="19"/>
      <c r="M186" s="19"/>
      <c r="N186" s="19"/>
      <c r="O186" s="19"/>
      <c r="P186" s="19"/>
      <c r="Q186" s="19"/>
      <c r="R186" s="19"/>
      <c r="S186" s="11"/>
    </row>
    <row r="187" spans="1:19" ht="15" customHeight="1">
      <c r="A187" s="70"/>
      <c r="B187" s="21" t="s">
        <v>160</v>
      </c>
      <c r="C187" s="31" t="s">
        <v>27</v>
      </c>
      <c r="D187" s="32"/>
      <c r="E187" s="19"/>
      <c r="F187" s="30"/>
      <c r="G187" s="19"/>
      <c r="H187" s="30"/>
      <c r="I187" s="19"/>
      <c r="J187" s="31">
        <v>0.63</v>
      </c>
      <c r="K187" s="19"/>
      <c r="L187" s="19"/>
      <c r="M187" s="19"/>
      <c r="N187" s="19"/>
      <c r="O187" s="19"/>
      <c r="P187" s="19"/>
      <c r="Q187" s="19"/>
      <c r="R187" s="19"/>
      <c r="S187" s="11"/>
    </row>
    <row r="188" spans="1:19" ht="15" customHeight="1">
      <c r="A188" s="70"/>
      <c r="B188" s="21" t="s">
        <v>167</v>
      </c>
      <c r="C188" s="31" t="s">
        <v>61</v>
      </c>
      <c r="D188" s="32"/>
      <c r="E188" s="19"/>
      <c r="F188" s="30"/>
      <c r="G188" s="19"/>
      <c r="H188" s="30"/>
      <c r="I188" s="19"/>
      <c r="J188" s="31">
        <v>0.98</v>
      </c>
      <c r="K188" s="19"/>
      <c r="L188" s="19"/>
      <c r="M188" s="19"/>
      <c r="N188" s="19"/>
      <c r="O188" s="19"/>
      <c r="P188" s="19"/>
      <c r="Q188" s="19"/>
      <c r="R188" s="19"/>
      <c r="S188" s="11"/>
    </row>
    <row r="189" spans="1:19" ht="15" customHeight="1">
      <c r="A189" s="70"/>
      <c r="B189" s="21" t="s">
        <v>161</v>
      </c>
      <c r="C189" s="33" t="s">
        <v>163</v>
      </c>
      <c r="D189" s="34"/>
      <c r="E189" s="33"/>
      <c r="F189" s="35"/>
      <c r="G189" s="33"/>
      <c r="H189" s="35"/>
      <c r="I189" s="33"/>
      <c r="J189" s="33"/>
      <c r="K189" s="33"/>
      <c r="L189" s="33"/>
      <c r="M189" s="33"/>
      <c r="N189" s="33">
        <v>0.75</v>
      </c>
      <c r="O189" s="33"/>
      <c r="P189" s="20"/>
      <c r="Q189" s="33"/>
      <c r="R189" s="33"/>
      <c r="S189" s="36"/>
    </row>
    <row r="190" spans="1:19" ht="15" customHeight="1">
      <c r="A190" s="68"/>
      <c r="B190" s="21" t="s">
        <v>261</v>
      </c>
      <c r="C190" s="33"/>
      <c r="D190" s="34" t="s">
        <v>24</v>
      </c>
      <c r="E190" s="33">
        <v>2.81</v>
      </c>
      <c r="F190" s="35"/>
      <c r="G190" s="33"/>
      <c r="H190" s="35"/>
      <c r="I190" s="33"/>
      <c r="J190" s="33"/>
      <c r="K190" s="33"/>
      <c r="L190" s="33"/>
      <c r="M190" s="33"/>
      <c r="N190" s="33"/>
      <c r="O190" s="33"/>
      <c r="P190" s="20"/>
      <c r="Q190" s="33"/>
      <c r="R190" s="33"/>
      <c r="S190" s="36"/>
    </row>
    <row r="191" spans="1:19" ht="15" customHeight="1">
      <c r="A191" s="71"/>
      <c r="B191" s="27" t="s">
        <v>88</v>
      </c>
      <c r="C191" s="11" t="s">
        <v>89</v>
      </c>
      <c r="D191" s="11" t="s">
        <v>24</v>
      </c>
      <c r="E191" s="11">
        <v>1.35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5" customHeight="1">
      <c r="A192" s="71"/>
      <c r="B192" s="27" t="s">
        <v>90</v>
      </c>
      <c r="C192" s="11" t="s">
        <v>89</v>
      </c>
      <c r="D192" s="11" t="s">
        <v>24</v>
      </c>
      <c r="E192" s="11">
        <v>1.62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5" customHeight="1">
      <c r="A193" s="71"/>
      <c r="B193" s="27" t="s">
        <v>91</v>
      </c>
      <c r="C193" s="11" t="s">
        <v>89</v>
      </c>
      <c r="D193" s="11" t="s">
        <v>24</v>
      </c>
      <c r="E193" s="11">
        <v>0.26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5" customHeight="1">
      <c r="A194" s="71"/>
      <c r="B194" s="27" t="s">
        <v>92</v>
      </c>
      <c r="C194" s="11" t="s">
        <v>33</v>
      </c>
      <c r="D194" s="11"/>
      <c r="E194" s="11"/>
      <c r="F194" s="11"/>
      <c r="G194" s="11"/>
      <c r="H194" s="11"/>
      <c r="I194" s="11"/>
      <c r="J194" s="11">
        <v>0.5</v>
      </c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5" customHeight="1">
      <c r="A195" s="71"/>
      <c r="B195" s="27" t="s">
        <v>93</v>
      </c>
      <c r="C195" s="11" t="s">
        <v>33</v>
      </c>
      <c r="D195" s="11"/>
      <c r="E195" s="11"/>
      <c r="F195" s="11"/>
      <c r="G195" s="11"/>
      <c r="H195" s="11"/>
      <c r="I195" s="11"/>
      <c r="J195" s="11">
        <v>1.38</v>
      </c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s="20" customFormat="1" ht="15" customHeight="1">
      <c r="A196" s="72"/>
      <c r="B196" s="27" t="s">
        <v>168</v>
      </c>
      <c r="C196" s="50" t="s">
        <v>61</v>
      </c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>
        <v>0.93</v>
      </c>
      <c r="P196" s="50"/>
      <c r="Q196" s="50"/>
      <c r="R196" s="50"/>
      <c r="S196" s="50"/>
    </row>
    <row r="197" spans="1:19" s="20" customFormat="1" ht="15" customHeight="1">
      <c r="A197" s="72"/>
      <c r="B197" s="27" t="s">
        <v>169</v>
      </c>
      <c r="C197" s="11" t="s">
        <v>40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>
        <v>1.2</v>
      </c>
      <c r="R197" s="11"/>
      <c r="S197" s="11"/>
    </row>
    <row r="198" spans="1:19" s="20" customFormat="1" ht="15" customHeight="1">
      <c r="A198" s="72"/>
      <c r="B198" s="27" t="s">
        <v>170</v>
      </c>
      <c r="C198" s="11" t="s">
        <v>40</v>
      </c>
      <c r="D198" s="11"/>
      <c r="E198" s="11"/>
      <c r="F198" s="11"/>
      <c r="G198" s="11"/>
      <c r="H198" s="11" t="s">
        <v>59</v>
      </c>
      <c r="I198" s="11">
        <v>1.13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s="20" customFormat="1" ht="15" customHeight="1">
      <c r="A199" s="73"/>
      <c r="B199" s="27" t="s">
        <v>171</v>
      </c>
      <c r="C199" s="11" t="s">
        <v>61</v>
      </c>
      <c r="D199" s="11"/>
      <c r="E199" s="11"/>
      <c r="F199" s="11"/>
      <c r="G199" s="11"/>
      <c r="H199" s="11" t="s">
        <v>94</v>
      </c>
      <c r="I199" s="11">
        <v>0.63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20" customFormat="1" ht="15" customHeight="1">
      <c r="A200" s="73"/>
      <c r="B200" s="27" t="s">
        <v>172</v>
      </c>
      <c r="C200" s="11" t="s">
        <v>61</v>
      </c>
      <c r="D200" s="11"/>
      <c r="E200" s="11"/>
      <c r="F200" s="11"/>
      <c r="G200" s="11"/>
      <c r="H200" s="11"/>
      <c r="I200" s="11"/>
      <c r="J200" s="11">
        <v>3.68</v>
      </c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20" customFormat="1" ht="15" customHeight="1">
      <c r="A201" s="73"/>
      <c r="B201" s="27" t="s">
        <v>173</v>
      </c>
      <c r="C201" s="11" t="s">
        <v>33</v>
      </c>
      <c r="D201" s="11"/>
      <c r="E201" s="11"/>
      <c r="F201" s="11"/>
      <c r="G201" s="11"/>
      <c r="H201" s="11"/>
      <c r="I201" s="11"/>
      <c r="J201" s="11">
        <v>8.58</v>
      </c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s="20" customFormat="1" ht="15" customHeight="1">
      <c r="A202" s="73"/>
      <c r="B202" s="27" t="s">
        <v>174</v>
      </c>
      <c r="C202" s="11" t="s">
        <v>33</v>
      </c>
      <c r="D202" s="11"/>
      <c r="E202" s="11"/>
      <c r="F202" s="11"/>
      <c r="G202" s="11"/>
      <c r="H202" s="11"/>
      <c r="I202" s="11"/>
      <c r="J202" s="11">
        <v>6.65</v>
      </c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s="20" customFormat="1" ht="15" customHeight="1">
      <c r="A203" s="73"/>
      <c r="B203" s="27" t="s">
        <v>175</v>
      </c>
      <c r="C203" s="11" t="s">
        <v>33</v>
      </c>
      <c r="D203" s="11"/>
      <c r="E203" s="11"/>
      <c r="F203" s="11"/>
      <c r="G203" s="11"/>
      <c r="H203" s="11"/>
      <c r="I203" s="11"/>
      <c r="J203" s="11">
        <v>4.62</v>
      </c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s="20" customFormat="1" ht="15" customHeight="1">
      <c r="A204" s="73"/>
      <c r="B204" s="27" t="s">
        <v>176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>
        <v>0.66</v>
      </c>
      <c r="R204" s="11"/>
      <c r="S204" s="11"/>
    </row>
    <row r="205" spans="2:19" s="20" customFormat="1" ht="15" customHeight="1">
      <c r="B205" s="27" t="s">
        <v>205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>
        <v>0.78</v>
      </c>
      <c r="R205" s="11"/>
      <c r="S205" s="11"/>
    </row>
    <row r="206" spans="2:19" s="20" customFormat="1" ht="15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2:19" ht="15" customHeight="1">
      <c r="B207" s="4" t="s">
        <v>16</v>
      </c>
      <c r="C207" s="2"/>
      <c r="D207" s="2"/>
      <c r="E207" s="2">
        <f>SUM(E9:E206)</f>
        <v>91.90000000000002</v>
      </c>
      <c r="F207" s="2"/>
      <c r="G207" s="2">
        <f>SUM(G9:G206)</f>
        <v>17.719999999999995</v>
      </c>
      <c r="H207" s="2"/>
      <c r="I207" s="2">
        <f aca="true" t="shared" si="0" ref="I207:R207">SUM(I9:I206)</f>
        <v>57.68999999999999</v>
      </c>
      <c r="J207" s="2">
        <f t="shared" si="0"/>
        <v>169.0200000000001</v>
      </c>
      <c r="K207" s="2">
        <f t="shared" si="0"/>
        <v>27.95</v>
      </c>
      <c r="L207" s="2">
        <f t="shared" si="0"/>
        <v>0</v>
      </c>
      <c r="M207" s="2">
        <f t="shared" si="0"/>
        <v>0</v>
      </c>
      <c r="N207" s="2">
        <f t="shared" si="0"/>
        <v>0.75</v>
      </c>
      <c r="O207" s="2">
        <f t="shared" si="0"/>
        <v>16.22</v>
      </c>
      <c r="P207" s="2">
        <f t="shared" si="0"/>
        <v>1.07</v>
      </c>
      <c r="Q207" s="2">
        <f t="shared" si="0"/>
        <v>11.819999999999999</v>
      </c>
      <c r="R207" s="2">
        <f t="shared" si="0"/>
        <v>24.520000000000003</v>
      </c>
      <c r="S207" s="2"/>
    </row>
    <row r="208" ht="15.75" thickBot="1"/>
    <row r="209" spans="2:4" ht="27.75" customHeight="1" thickBot="1">
      <c r="B209" s="74" t="s">
        <v>17</v>
      </c>
      <c r="C209" s="75"/>
      <c r="D209" s="5">
        <f>SUM(E207:S207)</f>
        <v>418.6600000000001</v>
      </c>
    </row>
  </sheetData>
  <sheetProtection/>
  <mergeCells count="22">
    <mergeCell ref="B1:S1"/>
    <mergeCell ref="B4:S4"/>
    <mergeCell ref="B5:S5"/>
    <mergeCell ref="D6:E6"/>
    <mergeCell ref="F6:G6"/>
    <mergeCell ref="H6:I6"/>
    <mergeCell ref="D7:E7"/>
    <mergeCell ref="F7:G7"/>
    <mergeCell ref="H7:I7"/>
    <mergeCell ref="A9:A35"/>
    <mergeCell ref="A36:A45"/>
    <mergeCell ref="A46:A72"/>
    <mergeCell ref="A176:A189"/>
    <mergeCell ref="A191:A195"/>
    <mergeCell ref="A196:A204"/>
    <mergeCell ref="B209:C209"/>
    <mergeCell ref="A73:A77"/>
    <mergeCell ref="A78:A91"/>
    <mergeCell ref="A92:A96"/>
    <mergeCell ref="A108:A134"/>
    <mergeCell ref="A142:A159"/>
    <mergeCell ref="A160:A1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1"/>
  <rowBreaks count="2" manualBreakCount="2">
    <brk id="72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30" sqref="F30"/>
    </sheetView>
  </sheetViews>
  <sheetFormatPr defaultColWidth="9.140625" defaultRowHeight="15"/>
  <cols>
    <col min="2" max="2" width="23.00390625" style="0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ht="15" customHeight="1">
      <c r="A9" s="77"/>
      <c r="B9" s="12" t="s">
        <v>95</v>
      </c>
      <c r="C9" s="11" t="s">
        <v>27</v>
      </c>
      <c r="D9" s="11"/>
      <c r="E9" s="11"/>
      <c r="F9" s="13" t="s">
        <v>112</v>
      </c>
      <c r="G9" s="15">
        <v>0.31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 customHeight="1">
      <c r="A10" s="77"/>
      <c r="B10" s="14" t="s">
        <v>96</v>
      </c>
      <c r="C10" s="11" t="s">
        <v>27</v>
      </c>
      <c r="D10" s="11"/>
      <c r="E10" s="11"/>
      <c r="F10" s="13" t="s">
        <v>112</v>
      </c>
      <c r="G10" s="15">
        <v>0.59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5" customHeight="1">
      <c r="A11" s="77"/>
      <c r="B11" s="14" t="s">
        <v>97</v>
      </c>
      <c r="C11" s="11" t="s">
        <v>27</v>
      </c>
      <c r="D11" s="11"/>
      <c r="E11" s="11"/>
      <c r="F11" s="13"/>
      <c r="G11" s="15"/>
      <c r="H11" s="11"/>
      <c r="I11" s="11"/>
      <c r="J11" s="11">
        <v>2.12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" customHeight="1">
      <c r="A12" s="77"/>
      <c r="B12" s="14" t="s">
        <v>98</v>
      </c>
      <c r="C12" s="11" t="s">
        <v>61</v>
      </c>
      <c r="D12" s="11"/>
      <c r="E12" s="11"/>
      <c r="F12" s="13"/>
      <c r="G12" s="15"/>
      <c r="H12" s="11"/>
      <c r="I12" s="11"/>
      <c r="J12" s="11">
        <v>1.35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customHeight="1">
      <c r="A13" s="77"/>
      <c r="B13" s="14" t="s">
        <v>99</v>
      </c>
      <c r="C13" s="11" t="s">
        <v>27</v>
      </c>
      <c r="D13" s="11"/>
      <c r="E13" s="11"/>
      <c r="F13" s="13" t="s">
        <v>112</v>
      </c>
      <c r="G13" s="15">
        <v>2.45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5" customHeight="1">
      <c r="A14" s="77"/>
      <c r="B14" s="14" t="s">
        <v>100</v>
      </c>
      <c r="C14" s="11" t="s">
        <v>27</v>
      </c>
      <c r="D14" s="11"/>
      <c r="E14" s="11"/>
      <c r="F14" s="13" t="s">
        <v>112</v>
      </c>
      <c r="G14" s="15">
        <v>0.92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5" customHeight="1">
      <c r="A15" s="77"/>
      <c r="B15" s="14" t="s">
        <v>101</v>
      </c>
      <c r="C15" s="11" t="s">
        <v>27</v>
      </c>
      <c r="D15" s="11"/>
      <c r="E15" s="11"/>
      <c r="F15" s="13" t="s">
        <v>112</v>
      </c>
      <c r="G15" s="15">
        <v>2.42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5" customHeight="1">
      <c r="A16" s="77"/>
      <c r="B16" s="14" t="s">
        <v>102</v>
      </c>
      <c r="C16" s="11" t="s">
        <v>27</v>
      </c>
      <c r="D16" s="11"/>
      <c r="E16" s="11"/>
      <c r="F16" s="13" t="s">
        <v>112</v>
      </c>
      <c r="G16" s="15">
        <v>1.18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77"/>
      <c r="B17" s="14" t="s">
        <v>103</v>
      </c>
      <c r="C17" s="11" t="s">
        <v>27</v>
      </c>
      <c r="D17" s="11"/>
      <c r="E17" s="11"/>
      <c r="F17" s="13" t="s">
        <v>112</v>
      </c>
      <c r="G17" s="15">
        <v>1.04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" customHeight="1">
      <c r="A18" s="77"/>
      <c r="B18" s="14" t="s">
        <v>104</v>
      </c>
      <c r="C18" s="11" t="s">
        <v>27</v>
      </c>
      <c r="D18" s="11"/>
      <c r="E18" s="11"/>
      <c r="F18" s="13" t="s">
        <v>112</v>
      </c>
      <c r="G18" s="15">
        <v>0.94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" customHeight="1">
      <c r="A19" s="77"/>
      <c r="B19" s="14" t="s">
        <v>105</v>
      </c>
      <c r="C19" s="11" t="s">
        <v>27</v>
      </c>
      <c r="D19" s="11"/>
      <c r="E19" s="11"/>
      <c r="F19" s="13" t="s">
        <v>112</v>
      </c>
      <c r="G19" s="15">
        <v>1.45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" customHeight="1">
      <c r="A20" s="77"/>
      <c r="B20" s="14" t="s">
        <v>106</v>
      </c>
      <c r="C20" s="11" t="s">
        <v>27</v>
      </c>
      <c r="D20" s="11"/>
      <c r="E20" s="11"/>
      <c r="F20" s="13" t="s">
        <v>112</v>
      </c>
      <c r="G20" s="15">
        <v>1.03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" customHeight="1">
      <c r="A21" s="77"/>
      <c r="B21" s="14" t="s">
        <v>107</v>
      </c>
      <c r="C21" s="11" t="s">
        <v>27</v>
      </c>
      <c r="D21" s="11"/>
      <c r="E21" s="11"/>
      <c r="F21" s="13" t="s">
        <v>112</v>
      </c>
      <c r="G21" s="15">
        <v>1.54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5" customHeight="1">
      <c r="A22" s="77"/>
      <c r="B22" s="14" t="s">
        <v>108</v>
      </c>
      <c r="C22" s="11" t="s">
        <v>27</v>
      </c>
      <c r="D22" s="11"/>
      <c r="E22" s="11"/>
      <c r="F22" s="13" t="s">
        <v>112</v>
      </c>
      <c r="G22" s="15">
        <v>2.51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5" customHeight="1">
      <c r="A23" s="78"/>
      <c r="B23" s="14" t="s">
        <v>109</v>
      </c>
      <c r="C23" s="11" t="s">
        <v>27</v>
      </c>
      <c r="D23" s="11"/>
      <c r="E23" s="11"/>
      <c r="F23" s="13" t="s">
        <v>112</v>
      </c>
      <c r="G23" s="15">
        <v>1.34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" customHeight="1">
      <c r="A24" s="78"/>
      <c r="B24" s="14" t="s">
        <v>110</v>
      </c>
      <c r="C24" s="11" t="s">
        <v>111</v>
      </c>
      <c r="D24" s="11"/>
      <c r="E24" s="11"/>
      <c r="F24" s="11"/>
      <c r="G24" s="11"/>
      <c r="H24" s="11" t="s">
        <v>59</v>
      </c>
      <c r="I24" s="11">
        <v>5.82</v>
      </c>
      <c r="J24" s="11"/>
      <c r="K24" s="11"/>
      <c r="L24" s="11"/>
      <c r="M24" s="11"/>
      <c r="N24" s="11" t="s">
        <v>46</v>
      </c>
      <c r="O24" s="11"/>
      <c r="P24" s="11"/>
      <c r="Q24" s="11"/>
      <c r="R24" s="11"/>
      <c r="S24" s="11"/>
    </row>
    <row r="25" spans="2:18" ht="15">
      <c r="B25" s="66" t="s">
        <v>236</v>
      </c>
      <c r="C25" s="57"/>
      <c r="D25" s="57"/>
      <c r="E25" s="57"/>
      <c r="F25" s="57"/>
      <c r="G25" s="62">
        <f>SUM(G9:G24)</f>
        <v>17.719999999999995</v>
      </c>
      <c r="H25" s="62">
        <f aca="true" t="shared" si="0" ref="H25:R25">SUM(H9:H24)</f>
        <v>0</v>
      </c>
      <c r="I25" s="62">
        <f t="shared" si="0"/>
        <v>5.82</v>
      </c>
      <c r="J25" s="62">
        <f t="shared" si="0"/>
        <v>3.47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  <c r="O25" s="62">
        <f t="shared" si="0"/>
        <v>0</v>
      </c>
      <c r="P25" s="62">
        <f t="shared" si="0"/>
        <v>0</v>
      </c>
      <c r="Q25" s="62">
        <f t="shared" si="0"/>
        <v>0</v>
      </c>
      <c r="R25" s="62">
        <f t="shared" si="0"/>
        <v>0</v>
      </c>
    </row>
    <row r="26" spans="2:4" ht="27.75" customHeight="1" thickBot="1">
      <c r="B26" s="88" t="s">
        <v>17</v>
      </c>
      <c r="C26" s="89"/>
      <c r="D26" s="60" t="e">
        <f>SUM(#REF!)</f>
        <v>#REF!</v>
      </c>
    </row>
  </sheetData>
  <sheetProtection/>
  <mergeCells count="11">
    <mergeCell ref="H6:I6"/>
    <mergeCell ref="B26:C26"/>
    <mergeCell ref="A9:A24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60" zoomScalePageLayoutView="0" workbookViewId="0" topLeftCell="A1">
      <selection activeCell="E25" sqref="E25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ht="15" customHeight="1">
      <c r="A9" s="70"/>
      <c r="B9" s="21" t="s">
        <v>164</v>
      </c>
      <c r="C9" s="16" t="s">
        <v>89</v>
      </c>
      <c r="D9" s="28" t="s">
        <v>24</v>
      </c>
      <c r="E9" s="29">
        <v>3.5</v>
      </c>
      <c r="F9" s="30"/>
      <c r="G9" s="19"/>
      <c r="H9" s="30"/>
      <c r="I9" s="19"/>
      <c r="J9" s="19"/>
      <c r="K9" s="19"/>
      <c r="L9" s="19"/>
      <c r="M9" s="19"/>
      <c r="N9" s="19"/>
      <c r="O9" s="19"/>
      <c r="P9" s="19"/>
      <c r="Q9" s="19"/>
      <c r="R9" s="19"/>
      <c r="S9" s="11"/>
    </row>
    <row r="10" spans="1:19" ht="15" customHeight="1">
      <c r="A10" s="70"/>
      <c r="B10" s="21" t="s">
        <v>152</v>
      </c>
      <c r="C10" s="16" t="s">
        <v>89</v>
      </c>
      <c r="D10" s="28" t="s">
        <v>24</v>
      </c>
      <c r="E10" s="29">
        <v>4.74</v>
      </c>
      <c r="F10" s="30"/>
      <c r="G10" s="19"/>
      <c r="H10" s="3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1"/>
    </row>
    <row r="11" spans="1:19" ht="15" customHeight="1">
      <c r="A11" s="70"/>
      <c r="B11" s="21" t="s">
        <v>153</v>
      </c>
      <c r="C11" s="16" t="s">
        <v>89</v>
      </c>
      <c r="D11" s="28" t="s">
        <v>24</v>
      </c>
      <c r="E11" s="29">
        <v>0.95</v>
      </c>
      <c r="F11" s="30"/>
      <c r="G11" s="19"/>
      <c r="H11" s="3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1"/>
    </row>
    <row r="12" spans="1:19" ht="15" customHeight="1">
      <c r="A12" s="70"/>
      <c r="B12" s="21" t="s">
        <v>165</v>
      </c>
      <c r="C12" s="16" t="s">
        <v>89</v>
      </c>
      <c r="D12" s="28" t="s">
        <v>24</v>
      </c>
      <c r="E12" s="29">
        <v>0.34</v>
      </c>
      <c r="F12" s="30"/>
      <c r="G12" s="19"/>
      <c r="H12" s="3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1"/>
    </row>
    <row r="13" spans="1:19" ht="15" customHeight="1">
      <c r="A13" s="70"/>
      <c r="B13" s="21" t="s">
        <v>166</v>
      </c>
      <c r="C13" s="16" t="s">
        <v>89</v>
      </c>
      <c r="D13" s="28" t="s">
        <v>24</v>
      </c>
      <c r="E13" s="29">
        <v>5.87</v>
      </c>
      <c r="F13" s="30"/>
      <c r="G13" s="19"/>
      <c r="H13" s="3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1"/>
    </row>
    <row r="14" spans="1:19" ht="15" customHeight="1">
      <c r="A14" s="70"/>
      <c r="B14" s="21" t="s">
        <v>154</v>
      </c>
      <c r="C14" s="16" t="s">
        <v>89</v>
      </c>
      <c r="D14" s="28" t="s">
        <v>24</v>
      </c>
      <c r="E14" s="29">
        <v>4.5</v>
      </c>
      <c r="F14" s="30"/>
      <c r="G14" s="19"/>
      <c r="H14" s="3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1"/>
    </row>
    <row r="15" spans="1:19" ht="15" customHeight="1">
      <c r="A15" s="70"/>
      <c r="B15" s="21" t="s">
        <v>155</v>
      </c>
      <c r="C15" s="16" t="s">
        <v>89</v>
      </c>
      <c r="D15" s="28" t="s">
        <v>24</v>
      </c>
      <c r="E15" s="29">
        <v>7.45</v>
      </c>
      <c r="F15" s="30"/>
      <c r="G15" s="19"/>
      <c r="H15" s="3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1"/>
    </row>
    <row r="16" spans="1:19" ht="15" customHeight="1">
      <c r="A16" s="70"/>
      <c r="B16" s="21" t="s">
        <v>156</v>
      </c>
      <c r="C16" s="16" t="s">
        <v>89</v>
      </c>
      <c r="D16" s="28" t="s">
        <v>24</v>
      </c>
      <c r="E16" s="29">
        <v>5.77</v>
      </c>
      <c r="F16" s="30"/>
      <c r="G16" s="19"/>
      <c r="H16" s="3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1"/>
    </row>
    <row r="17" spans="1:19" ht="15" customHeight="1">
      <c r="A17" s="70"/>
      <c r="B17" s="21" t="s">
        <v>157</v>
      </c>
      <c r="C17" s="16" t="s">
        <v>89</v>
      </c>
      <c r="D17" s="28" t="s">
        <v>24</v>
      </c>
      <c r="E17" s="29">
        <v>0.32</v>
      </c>
      <c r="F17" s="30"/>
      <c r="G17" s="19"/>
      <c r="H17" s="3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1"/>
    </row>
    <row r="18" spans="1:19" ht="15" customHeight="1">
      <c r="A18" s="70"/>
      <c r="B18" s="21" t="s">
        <v>158</v>
      </c>
      <c r="C18" s="31" t="s">
        <v>162</v>
      </c>
      <c r="D18" s="32"/>
      <c r="E18" s="19"/>
      <c r="F18" s="30"/>
      <c r="G18" s="19"/>
      <c r="H18" s="30"/>
      <c r="I18" s="19"/>
      <c r="J18" s="31">
        <v>0.65</v>
      </c>
      <c r="K18" s="19"/>
      <c r="L18" s="19"/>
      <c r="M18" s="19"/>
      <c r="N18" s="19"/>
      <c r="O18" s="19"/>
      <c r="P18" s="19"/>
      <c r="Q18" s="19"/>
      <c r="R18" s="19"/>
      <c r="S18" s="11"/>
    </row>
    <row r="19" spans="1:19" ht="15" customHeight="1">
      <c r="A19" s="70"/>
      <c r="B19" s="21" t="s">
        <v>159</v>
      </c>
      <c r="C19" s="31" t="s">
        <v>27</v>
      </c>
      <c r="D19" s="32"/>
      <c r="E19" s="19"/>
      <c r="F19" s="30"/>
      <c r="G19" s="19"/>
      <c r="H19" s="30"/>
      <c r="I19" s="19"/>
      <c r="J19" s="31">
        <v>1.15</v>
      </c>
      <c r="K19" s="19"/>
      <c r="L19" s="19"/>
      <c r="M19" s="19"/>
      <c r="N19" s="19"/>
      <c r="O19" s="19"/>
      <c r="P19" s="19"/>
      <c r="Q19" s="19"/>
      <c r="R19" s="19"/>
      <c r="S19" s="11"/>
    </row>
    <row r="20" spans="1:19" ht="15" customHeight="1">
      <c r="A20" s="70"/>
      <c r="B20" s="21" t="s">
        <v>160</v>
      </c>
      <c r="C20" s="31" t="s">
        <v>27</v>
      </c>
      <c r="D20" s="32"/>
      <c r="E20" s="19"/>
      <c r="F20" s="30"/>
      <c r="G20" s="19"/>
      <c r="H20" s="30"/>
      <c r="I20" s="19"/>
      <c r="J20" s="31">
        <v>0.63</v>
      </c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5" customHeight="1">
      <c r="A21" s="70"/>
      <c r="B21" s="21" t="s">
        <v>167</v>
      </c>
      <c r="C21" s="31" t="s">
        <v>61</v>
      </c>
      <c r="D21" s="32"/>
      <c r="E21" s="19"/>
      <c r="F21" s="30"/>
      <c r="G21" s="19"/>
      <c r="H21" s="30"/>
      <c r="I21" s="19"/>
      <c r="J21" s="31">
        <v>0.98</v>
      </c>
      <c r="K21" s="19"/>
      <c r="L21" s="19"/>
      <c r="M21" s="19"/>
      <c r="N21" s="19"/>
      <c r="O21" s="19"/>
      <c r="P21" s="19"/>
      <c r="Q21" s="19"/>
      <c r="R21" s="19"/>
      <c r="S21" s="11"/>
    </row>
    <row r="22" spans="1:19" ht="15" customHeight="1">
      <c r="A22" s="70"/>
      <c r="B22" s="21" t="s">
        <v>257</v>
      </c>
      <c r="C22" s="33" t="s">
        <v>163</v>
      </c>
      <c r="D22" s="34"/>
      <c r="E22" s="33"/>
      <c r="F22" s="35"/>
      <c r="G22" s="33"/>
      <c r="H22" s="35"/>
      <c r="I22" s="33"/>
      <c r="J22" s="33"/>
      <c r="K22" s="33"/>
      <c r="L22" s="33"/>
      <c r="M22" s="33"/>
      <c r="N22" s="33">
        <v>0.75</v>
      </c>
      <c r="O22" s="33"/>
      <c r="P22" s="18"/>
      <c r="Q22" s="33"/>
      <c r="R22" s="33"/>
      <c r="S22" s="36"/>
    </row>
    <row r="23" spans="1:19" ht="15" customHeight="1">
      <c r="A23" s="55"/>
      <c r="B23" s="21" t="s">
        <v>258</v>
      </c>
      <c r="C23" s="33"/>
      <c r="D23" s="34" t="s">
        <v>24</v>
      </c>
      <c r="E23" s="33">
        <v>2.81</v>
      </c>
      <c r="F23" s="35"/>
      <c r="G23" s="33"/>
      <c r="H23" s="35"/>
      <c r="I23" s="33"/>
      <c r="J23" s="33"/>
      <c r="K23" s="33"/>
      <c r="L23" s="33"/>
      <c r="M23" s="33"/>
      <c r="N23" s="33"/>
      <c r="O23" s="33"/>
      <c r="P23" s="20"/>
      <c r="Q23" s="33"/>
      <c r="R23" s="33"/>
      <c r="S23" s="36"/>
    </row>
    <row r="24" spans="2:19" ht="15" customHeight="1">
      <c r="B24" s="4" t="s">
        <v>16</v>
      </c>
      <c r="C24" s="2"/>
      <c r="D24" s="2"/>
      <c r="E24" s="67">
        <f>SUM(E9:E23)</f>
        <v>36.25</v>
      </c>
      <c r="F24" s="67">
        <f aca="true" t="shared" si="0" ref="F24:L24">SUM(F9:F22)</f>
        <v>0</v>
      </c>
      <c r="G24" s="67">
        <f t="shared" si="0"/>
        <v>0</v>
      </c>
      <c r="H24" s="67">
        <f t="shared" si="0"/>
        <v>0</v>
      </c>
      <c r="I24" s="67">
        <f t="shared" si="0"/>
        <v>0</v>
      </c>
      <c r="J24" s="67">
        <f t="shared" si="0"/>
        <v>3.4099999999999997</v>
      </c>
      <c r="K24" s="67">
        <f t="shared" si="0"/>
        <v>0</v>
      </c>
      <c r="L24" s="67">
        <f t="shared" si="0"/>
        <v>0</v>
      </c>
      <c r="M24" s="67">
        <f aca="true" t="shared" si="1" ref="M24:R24">SUM(M9:M22)</f>
        <v>0</v>
      </c>
      <c r="N24" s="67">
        <f t="shared" si="1"/>
        <v>0.75</v>
      </c>
      <c r="O24" s="67">
        <f t="shared" si="1"/>
        <v>0</v>
      </c>
      <c r="P24" s="67">
        <f t="shared" si="1"/>
        <v>0</v>
      </c>
      <c r="Q24" s="67">
        <f t="shared" si="1"/>
        <v>0</v>
      </c>
      <c r="R24" s="67">
        <f t="shared" si="1"/>
        <v>0</v>
      </c>
      <c r="S24" s="2"/>
    </row>
    <row r="25" ht="15.75" thickBot="1"/>
    <row r="26" spans="2:4" ht="27.75" customHeight="1" thickBot="1">
      <c r="B26" s="74" t="s">
        <v>17</v>
      </c>
      <c r="C26" s="75"/>
      <c r="D26" s="69">
        <f>SUM(E24:S24)</f>
        <v>40.41</v>
      </c>
    </row>
  </sheetData>
  <sheetProtection/>
  <mergeCells count="11">
    <mergeCell ref="H6:I6"/>
    <mergeCell ref="A9:A22"/>
    <mergeCell ref="B26:C26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60" zoomScalePageLayoutView="0" workbookViewId="0" topLeftCell="A1">
      <selection activeCell="M55" sqref="M55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ht="15" customHeight="1">
      <c r="A9" s="71"/>
      <c r="B9" s="27" t="s">
        <v>88</v>
      </c>
      <c r="C9" s="11" t="s">
        <v>89</v>
      </c>
      <c r="D9" s="11" t="s">
        <v>24</v>
      </c>
      <c r="E9" s="11">
        <v>1.35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 customHeight="1">
      <c r="A10" s="71"/>
      <c r="B10" s="27" t="s">
        <v>90</v>
      </c>
      <c r="C10" s="11" t="s">
        <v>89</v>
      </c>
      <c r="D10" s="11" t="s">
        <v>24</v>
      </c>
      <c r="E10" s="11">
        <v>1.62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5" customHeight="1">
      <c r="A11" s="71"/>
      <c r="B11" s="27" t="s">
        <v>91</v>
      </c>
      <c r="C11" s="11" t="s">
        <v>89</v>
      </c>
      <c r="D11" s="11" t="s">
        <v>24</v>
      </c>
      <c r="E11" s="11">
        <v>0.26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" customHeight="1">
      <c r="A12" s="71"/>
      <c r="B12" s="27" t="s">
        <v>92</v>
      </c>
      <c r="C12" s="11" t="s">
        <v>33</v>
      </c>
      <c r="D12" s="11"/>
      <c r="E12" s="11"/>
      <c r="F12" s="11"/>
      <c r="G12" s="11"/>
      <c r="H12" s="11"/>
      <c r="I12" s="11"/>
      <c r="J12" s="11">
        <v>0.5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customHeight="1">
      <c r="A13" s="71"/>
      <c r="B13" s="27" t="s">
        <v>93</v>
      </c>
      <c r="C13" s="11" t="s">
        <v>33</v>
      </c>
      <c r="D13" s="11"/>
      <c r="E13" s="11"/>
      <c r="F13" s="11"/>
      <c r="G13" s="11"/>
      <c r="H13" s="11"/>
      <c r="I13" s="11"/>
      <c r="J13" s="11">
        <v>1.38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5" customHeight="1">
      <c r="B14" s="4" t="s">
        <v>16</v>
      </c>
      <c r="C14" s="2"/>
      <c r="D14" s="2"/>
      <c r="E14" s="2">
        <f>SUM(E9:E13)</f>
        <v>3.2300000000000004</v>
      </c>
      <c r="F14" s="2"/>
      <c r="G14" s="2">
        <f>SUM(G9:G13)</f>
        <v>0</v>
      </c>
      <c r="H14" s="2"/>
      <c r="I14" s="2">
        <f aca="true" t="shared" si="0" ref="I14:R14">SUM(I9:I13)</f>
        <v>0</v>
      </c>
      <c r="J14" s="2">
        <f t="shared" si="0"/>
        <v>1.88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/>
    </row>
    <row r="15" ht="15.75" thickBot="1"/>
    <row r="16" spans="2:4" ht="33.75" customHeight="1" thickBot="1">
      <c r="B16" s="74" t="s">
        <v>17</v>
      </c>
      <c r="C16" s="75"/>
      <c r="D16" s="5">
        <f>SUM(E14:S14)</f>
        <v>5.11</v>
      </c>
    </row>
  </sheetData>
  <sheetProtection/>
  <mergeCells count="11">
    <mergeCell ref="H6:I6"/>
    <mergeCell ref="A9:A13"/>
    <mergeCell ref="B16:C16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20" customFormat="1" ht="15" customHeight="1">
      <c r="A9" s="72"/>
      <c r="B9" s="27" t="s">
        <v>168</v>
      </c>
      <c r="C9" s="50" t="s">
        <v>61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>
        <v>0.93</v>
      </c>
      <c r="P9" s="50"/>
      <c r="Q9" s="50"/>
      <c r="R9" s="50"/>
      <c r="S9" s="50"/>
    </row>
    <row r="10" spans="1:19" s="20" customFormat="1" ht="15" customHeight="1">
      <c r="A10" s="72"/>
      <c r="B10" s="27" t="s">
        <v>169</v>
      </c>
      <c r="C10" s="11" t="s">
        <v>40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1.2</v>
      </c>
      <c r="R10" s="11"/>
      <c r="S10" s="11"/>
    </row>
    <row r="11" spans="1:19" s="20" customFormat="1" ht="15" customHeight="1">
      <c r="A11" s="72"/>
      <c r="B11" s="27" t="s">
        <v>170</v>
      </c>
      <c r="C11" s="11" t="s">
        <v>40</v>
      </c>
      <c r="D11" s="11"/>
      <c r="E11" s="11"/>
      <c r="F11" s="11"/>
      <c r="G11" s="11"/>
      <c r="H11" s="11" t="s">
        <v>59</v>
      </c>
      <c r="I11" s="11">
        <v>1.13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20" customFormat="1" ht="15" customHeight="1">
      <c r="A12" s="73"/>
      <c r="B12" s="27" t="s">
        <v>171</v>
      </c>
      <c r="C12" s="11" t="s">
        <v>46</v>
      </c>
      <c r="D12" s="11"/>
      <c r="E12" s="11"/>
      <c r="F12" s="11"/>
      <c r="G12" s="11"/>
      <c r="H12" s="11" t="s">
        <v>94</v>
      </c>
      <c r="I12" s="11">
        <v>0.63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0" customFormat="1" ht="15" customHeight="1">
      <c r="A13" s="73"/>
      <c r="B13" s="27" t="s">
        <v>172</v>
      </c>
      <c r="C13" s="11" t="s">
        <v>61</v>
      </c>
      <c r="D13" s="11"/>
      <c r="E13" s="11"/>
      <c r="F13" s="11"/>
      <c r="G13" s="11"/>
      <c r="H13" s="11"/>
      <c r="I13" s="11"/>
      <c r="J13" s="11">
        <v>3.68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0" customFormat="1" ht="15" customHeight="1">
      <c r="A14" s="73"/>
      <c r="B14" s="27" t="s">
        <v>173</v>
      </c>
      <c r="C14" s="11" t="s">
        <v>33</v>
      </c>
      <c r="D14" s="11"/>
      <c r="E14" s="11"/>
      <c r="F14" s="11"/>
      <c r="G14" s="11"/>
      <c r="H14" s="11"/>
      <c r="I14" s="11"/>
      <c r="J14" s="11">
        <v>8.58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0" customFormat="1" ht="15" customHeight="1">
      <c r="A15" s="73"/>
      <c r="B15" s="27" t="s">
        <v>174</v>
      </c>
      <c r="C15" s="11" t="s">
        <v>33</v>
      </c>
      <c r="D15" s="11"/>
      <c r="E15" s="11"/>
      <c r="F15" s="11"/>
      <c r="G15" s="11"/>
      <c r="H15" s="11"/>
      <c r="I15" s="11"/>
      <c r="J15" s="11">
        <v>6.65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0" customFormat="1" ht="15" customHeight="1">
      <c r="A16" s="73"/>
      <c r="B16" s="27" t="s">
        <v>175</v>
      </c>
      <c r="C16" s="11" t="s">
        <v>33</v>
      </c>
      <c r="D16" s="11"/>
      <c r="E16" s="11"/>
      <c r="F16" s="11"/>
      <c r="G16" s="11"/>
      <c r="H16" s="11"/>
      <c r="I16" s="11"/>
      <c r="J16" s="11">
        <v>4.62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0" customFormat="1" ht="15" customHeight="1">
      <c r="A17" s="73"/>
      <c r="B17" s="27" t="s">
        <v>176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0.66</v>
      </c>
      <c r="R17" s="11"/>
      <c r="S17" s="11"/>
    </row>
    <row r="18" spans="2:19" s="20" customFormat="1" ht="15" customHeight="1">
      <c r="B18" s="27" t="s">
        <v>205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0.78</v>
      </c>
      <c r="R18" s="11"/>
      <c r="S18" s="11"/>
    </row>
    <row r="19" spans="2:19" s="20" customFormat="1" ht="1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5" customHeight="1">
      <c r="B20" s="4" t="s">
        <v>16</v>
      </c>
      <c r="C20" s="2"/>
      <c r="D20" s="2"/>
      <c r="E20" s="2">
        <f>SUM(E9:E19)</f>
        <v>0</v>
      </c>
      <c r="F20" s="2"/>
      <c r="G20" s="2">
        <f>SUM(G9:G19)</f>
        <v>0</v>
      </c>
      <c r="H20" s="2"/>
      <c r="I20" s="2">
        <f aca="true" t="shared" si="0" ref="I20:R20">SUM(I9:I19)</f>
        <v>1.7599999999999998</v>
      </c>
      <c r="J20" s="2">
        <f t="shared" si="0"/>
        <v>23.53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0.93</v>
      </c>
      <c r="P20" s="2">
        <f t="shared" si="0"/>
        <v>0</v>
      </c>
      <c r="Q20" s="2">
        <f t="shared" si="0"/>
        <v>2.6399999999999997</v>
      </c>
      <c r="R20" s="2">
        <f t="shared" si="0"/>
        <v>0</v>
      </c>
      <c r="S20" s="2"/>
    </row>
    <row r="21" ht="15.75" thickBot="1"/>
    <row r="22" spans="2:4" ht="27.75" customHeight="1" thickBot="1">
      <c r="B22" s="74" t="s">
        <v>17</v>
      </c>
      <c r="C22" s="75"/>
      <c r="D22" s="5">
        <f>SUM(E20:S20)</f>
        <v>28.86</v>
      </c>
    </row>
  </sheetData>
  <sheetProtection/>
  <mergeCells count="11">
    <mergeCell ref="H6:I6"/>
    <mergeCell ref="A9:A17"/>
    <mergeCell ref="B22:C22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60" zoomScalePageLayoutView="0" workbookViewId="0" topLeftCell="A1">
      <selection activeCell="I31" sqref="I31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40" customFormat="1" ht="15" customHeight="1">
      <c r="A9" s="81"/>
      <c r="B9" s="37" t="s">
        <v>177</v>
      </c>
      <c r="C9" s="38" t="s">
        <v>61</v>
      </c>
      <c r="D9" s="38" t="s">
        <v>203</v>
      </c>
      <c r="E9" s="38">
        <v>4.25</v>
      </c>
      <c r="F9" s="38"/>
      <c r="G9" s="38"/>
      <c r="H9" s="38"/>
      <c r="I9" s="38"/>
      <c r="J9" s="38"/>
      <c r="K9" s="38"/>
      <c r="L9" s="38"/>
      <c r="M9" s="39"/>
      <c r="N9" s="39"/>
      <c r="O9" s="39"/>
      <c r="P9" s="39"/>
      <c r="Q9" s="39"/>
      <c r="R9" s="39"/>
      <c r="S9" s="39"/>
    </row>
    <row r="10" spans="1:19" s="40" customFormat="1" ht="15" customHeight="1">
      <c r="A10" s="81"/>
      <c r="B10" s="37" t="s">
        <v>178</v>
      </c>
      <c r="C10" s="38" t="s">
        <v>61</v>
      </c>
      <c r="D10" s="38"/>
      <c r="E10" s="38"/>
      <c r="F10" s="38"/>
      <c r="G10" s="38"/>
      <c r="H10" s="38" t="s">
        <v>53</v>
      </c>
      <c r="I10" s="38">
        <v>1.56</v>
      </c>
      <c r="J10" s="38"/>
      <c r="K10" s="38"/>
      <c r="L10" s="38"/>
      <c r="M10" s="39"/>
      <c r="N10" s="39"/>
      <c r="O10" s="39"/>
      <c r="P10" s="39"/>
      <c r="Q10" s="39"/>
      <c r="R10" s="39"/>
      <c r="S10" s="39"/>
    </row>
    <row r="11" spans="1:19" s="40" customFormat="1" ht="15" customHeight="1">
      <c r="A11" s="81"/>
      <c r="B11" s="37" t="s">
        <v>179</v>
      </c>
      <c r="C11" s="38" t="s">
        <v>61</v>
      </c>
      <c r="D11" s="38"/>
      <c r="E11" s="38"/>
      <c r="F11" s="38"/>
      <c r="G11" s="38"/>
      <c r="H11" s="38" t="s">
        <v>53</v>
      </c>
      <c r="I11" s="38">
        <v>2.55</v>
      </c>
      <c r="J11" s="38"/>
      <c r="K11" s="38"/>
      <c r="L11" s="38"/>
      <c r="M11" s="39"/>
      <c r="N11" s="39"/>
      <c r="O11" s="39"/>
      <c r="P11" s="39"/>
      <c r="Q11" s="39"/>
      <c r="R11" s="39"/>
      <c r="S11" s="39"/>
    </row>
    <row r="12" spans="1:19" s="40" customFormat="1" ht="15" customHeight="1">
      <c r="A12" s="81"/>
      <c r="B12" s="37" t="s">
        <v>180</v>
      </c>
      <c r="C12" s="38" t="s">
        <v>61</v>
      </c>
      <c r="D12" s="38"/>
      <c r="E12" s="38"/>
      <c r="F12" s="38"/>
      <c r="G12" s="38"/>
      <c r="H12" s="38" t="s">
        <v>53</v>
      </c>
      <c r="I12" s="38">
        <v>7.7</v>
      </c>
      <c r="J12" s="38"/>
      <c r="K12" s="38"/>
      <c r="L12" s="38"/>
      <c r="M12" s="39"/>
      <c r="N12" s="39"/>
      <c r="O12" s="39"/>
      <c r="P12" s="39"/>
      <c r="Q12" s="39"/>
      <c r="R12" s="39"/>
      <c r="S12" s="39"/>
    </row>
    <row r="13" spans="1:19" s="40" customFormat="1" ht="15" customHeight="1">
      <c r="A13" s="81"/>
      <c r="B13" s="37" t="s">
        <v>181</v>
      </c>
      <c r="C13" s="38" t="s">
        <v>61</v>
      </c>
      <c r="D13" s="38"/>
      <c r="E13" s="38"/>
      <c r="F13" s="38"/>
      <c r="G13" s="38"/>
      <c r="H13" s="38" t="s">
        <v>53</v>
      </c>
      <c r="I13" s="38">
        <v>1.66</v>
      </c>
      <c r="J13" s="38"/>
      <c r="K13" s="38"/>
      <c r="L13" s="38"/>
      <c r="M13" s="39"/>
      <c r="N13" s="39"/>
      <c r="O13" s="39"/>
      <c r="P13" s="39"/>
      <c r="Q13" s="39"/>
      <c r="R13" s="39"/>
      <c r="S13" s="39"/>
    </row>
    <row r="14" spans="1:19" s="40" customFormat="1" ht="15" customHeight="1">
      <c r="A14" s="81"/>
      <c r="B14" s="37" t="s">
        <v>182</v>
      </c>
      <c r="C14" s="38" t="s">
        <v>61</v>
      </c>
      <c r="D14" s="38"/>
      <c r="E14" s="38"/>
      <c r="F14" s="38"/>
      <c r="G14" s="38"/>
      <c r="H14" s="38" t="s">
        <v>53</v>
      </c>
      <c r="I14" s="38">
        <v>2.12</v>
      </c>
      <c r="J14" s="38"/>
      <c r="K14" s="38"/>
      <c r="L14" s="38"/>
      <c r="M14" s="39"/>
      <c r="N14" s="39"/>
      <c r="O14" s="39"/>
      <c r="P14" s="39"/>
      <c r="Q14" s="39"/>
      <c r="R14" s="39"/>
      <c r="S14" s="39"/>
    </row>
    <row r="15" spans="1:19" s="40" customFormat="1" ht="15" customHeight="1">
      <c r="A15" s="81"/>
      <c r="B15" s="37" t="s">
        <v>183</v>
      </c>
      <c r="C15" s="38" t="s">
        <v>61</v>
      </c>
      <c r="D15" s="38"/>
      <c r="E15" s="38"/>
      <c r="F15" s="38"/>
      <c r="G15" s="38"/>
      <c r="H15" s="38" t="s">
        <v>53</v>
      </c>
      <c r="I15" s="38">
        <v>0.83</v>
      </c>
      <c r="J15" s="38"/>
      <c r="K15" s="38"/>
      <c r="L15" s="38"/>
      <c r="M15" s="39"/>
      <c r="N15" s="39"/>
      <c r="O15" s="39"/>
      <c r="P15" s="39"/>
      <c r="Q15" s="39"/>
      <c r="R15" s="39"/>
      <c r="S15" s="39"/>
    </row>
    <row r="16" spans="1:19" s="40" customFormat="1" ht="15" customHeight="1">
      <c r="A16" s="81"/>
      <c r="B16" s="37" t="s">
        <v>184</v>
      </c>
      <c r="C16" s="38" t="s">
        <v>27</v>
      </c>
      <c r="D16" s="38"/>
      <c r="E16" s="38"/>
      <c r="F16" s="38"/>
      <c r="G16" s="38"/>
      <c r="H16" s="38" t="s">
        <v>53</v>
      </c>
      <c r="I16" s="38">
        <v>2.26</v>
      </c>
      <c r="J16" s="38"/>
      <c r="K16" s="38"/>
      <c r="L16" s="38"/>
      <c r="M16" s="39"/>
      <c r="N16" s="39"/>
      <c r="O16" s="39"/>
      <c r="P16" s="39"/>
      <c r="Q16" s="39"/>
      <c r="R16" s="39"/>
      <c r="S16" s="39"/>
    </row>
    <row r="17" spans="1:19" s="40" customFormat="1" ht="15" customHeight="1">
      <c r="A17" s="81"/>
      <c r="B17" s="37" t="s">
        <v>185</v>
      </c>
      <c r="C17" s="38" t="s">
        <v>61</v>
      </c>
      <c r="D17" s="38"/>
      <c r="E17" s="38"/>
      <c r="F17" s="38"/>
      <c r="G17" s="38"/>
      <c r="H17" s="38" t="s">
        <v>53</v>
      </c>
      <c r="I17" s="38">
        <v>1.34</v>
      </c>
      <c r="J17" s="38"/>
      <c r="K17" s="38"/>
      <c r="L17" s="38"/>
      <c r="M17" s="39"/>
      <c r="N17" s="39"/>
      <c r="O17" s="39"/>
      <c r="P17" s="39"/>
      <c r="Q17" s="39"/>
      <c r="R17" s="39"/>
      <c r="S17" s="39"/>
    </row>
    <row r="18" spans="1:19" s="40" customFormat="1" ht="15" customHeight="1">
      <c r="A18" s="81"/>
      <c r="B18" s="37" t="s">
        <v>186</v>
      </c>
      <c r="C18" s="38" t="s">
        <v>27</v>
      </c>
      <c r="D18" s="38"/>
      <c r="E18" s="38"/>
      <c r="F18" s="38"/>
      <c r="G18" s="38"/>
      <c r="H18" s="38" t="s">
        <v>53</v>
      </c>
      <c r="I18" s="38">
        <v>0.81</v>
      </c>
      <c r="J18" s="38"/>
      <c r="K18" s="38"/>
      <c r="L18" s="38"/>
      <c r="M18" s="39"/>
      <c r="N18" s="39"/>
      <c r="O18" s="39"/>
      <c r="P18" s="39"/>
      <c r="Q18" s="39"/>
      <c r="R18" s="39"/>
      <c r="S18" s="39"/>
    </row>
    <row r="19" spans="1:19" s="40" customFormat="1" ht="15" customHeight="1">
      <c r="A19" s="81"/>
      <c r="B19" s="37" t="s">
        <v>187</v>
      </c>
      <c r="C19" s="38" t="s">
        <v>61</v>
      </c>
      <c r="D19" s="38"/>
      <c r="E19" s="38"/>
      <c r="F19" s="38"/>
      <c r="G19" s="38"/>
      <c r="H19" s="38" t="s">
        <v>53</v>
      </c>
      <c r="I19" s="38">
        <v>0.83</v>
      </c>
      <c r="J19" s="38"/>
      <c r="K19" s="38"/>
      <c r="L19" s="38"/>
      <c r="M19" s="39"/>
      <c r="N19" s="39"/>
      <c r="O19" s="39"/>
      <c r="P19" s="39"/>
      <c r="Q19" s="39"/>
      <c r="R19" s="39"/>
      <c r="S19" s="39"/>
    </row>
    <row r="20" spans="1:19" s="40" customFormat="1" ht="15" customHeight="1">
      <c r="A20" s="81"/>
      <c r="B20" s="37" t="s">
        <v>188</v>
      </c>
      <c r="C20" s="38" t="s">
        <v>61</v>
      </c>
      <c r="D20" s="38"/>
      <c r="E20" s="38"/>
      <c r="F20" s="38"/>
      <c r="G20" s="38"/>
      <c r="H20" s="38" t="s">
        <v>53</v>
      </c>
      <c r="I20" s="38">
        <v>2.32</v>
      </c>
      <c r="J20" s="38"/>
      <c r="K20" s="38"/>
      <c r="L20" s="38"/>
      <c r="M20" s="39"/>
      <c r="N20" s="39"/>
      <c r="O20" s="39"/>
      <c r="P20" s="39"/>
      <c r="Q20" s="39"/>
      <c r="R20" s="39"/>
      <c r="S20" s="39"/>
    </row>
    <row r="21" spans="1:19" s="40" customFormat="1" ht="15" customHeight="1">
      <c r="A21" s="81"/>
      <c r="B21" s="37" t="s">
        <v>189</v>
      </c>
      <c r="C21" s="38" t="s">
        <v>27</v>
      </c>
      <c r="D21" s="38"/>
      <c r="E21" s="38"/>
      <c r="F21" s="38"/>
      <c r="G21" s="38"/>
      <c r="H21" s="38" t="s">
        <v>53</v>
      </c>
      <c r="I21" s="38">
        <v>3.95</v>
      </c>
      <c r="J21" s="38"/>
      <c r="K21" s="38"/>
      <c r="L21" s="38"/>
      <c r="M21" s="39"/>
      <c r="N21" s="39"/>
      <c r="O21" s="39"/>
      <c r="P21" s="39"/>
      <c r="Q21" s="39"/>
      <c r="R21" s="39"/>
      <c r="S21" s="39"/>
    </row>
    <row r="22" spans="1:19" s="40" customFormat="1" ht="15" customHeight="1">
      <c r="A22" s="81"/>
      <c r="B22" s="37" t="s">
        <v>190</v>
      </c>
      <c r="C22" s="38" t="s">
        <v>27</v>
      </c>
      <c r="D22" s="38"/>
      <c r="E22" s="38"/>
      <c r="F22" s="38"/>
      <c r="G22" s="38"/>
      <c r="H22" s="38" t="s">
        <v>53</v>
      </c>
      <c r="I22" s="38">
        <v>2.47</v>
      </c>
      <c r="J22" s="38"/>
      <c r="K22" s="38"/>
      <c r="L22" s="38"/>
      <c r="M22" s="39"/>
      <c r="N22" s="39"/>
      <c r="O22" s="39"/>
      <c r="P22" s="39"/>
      <c r="Q22" s="39"/>
      <c r="R22" s="39"/>
      <c r="S22" s="39"/>
    </row>
    <row r="23" spans="1:19" s="40" customFormat="1" ht="15" customHeight="1">
      <c r="A23" s="81"/>
      <c r="B23" s="37" t="s">
        <v>191</v>
      </c>
      <c r="C23" s="38" t="s">
        <v>40</v>
      </c>
      <c r="D23" s="38"/>
      <c r="E23" s="38"/>
      <c r="F23" s="38"/>
      <c r="G23" s="38"/>
      <c r="H23" s="38" t="s">
        <v>53</v>
      </c>
      <c r="I23" s="38">
        <v>0.92</v>
      </c>
      <c r="J23" s="38"/>
      <c r="K23" s="38"/>
      <c r="L23" s="38"/>
      <c r="M23" s="39"/>
      <c r="N23" s="39"/>
      <c r="O23" s="39"/>
      <c r="P23" s="39"/>
      <c r="Q23" s="39"/>
      <c r="R23" s="39"/>
      <c r="S23" s="39"/>
    </row>
    <row r="24" spans="1:19" s="40" customFormat="1" ht="15" customHeight="1">
      <c r="A24" s="81"/>
      <c r="B24" s="37" t="s">
        <v>192</v>
      </c>
      <c r="C24" s="38" t="s">
        <v>27</v>
      </c>
      <c r="D24" s="38"/>
      <c r="E24" s="38"/>
      <c r="F24" s="38"/>
      <c r="G24" s="38"/>
      <c r="H24" s="38" t="s">
        <v>53</v>
      </c>
      <c r="I24" s="38">
        <v>1.28</v>
      </c>
      <c r="J24" s="38"/>
      <c r="K24" s="38"/>
      <c r="L24" s="38"/>
      <c r="M24" s="39"/>
      <c r="N24" s="39"/>
      <c r="O24" s="39"/>
      <c r="P24" s="39"/>
      <c r="Q24" s="39"/>
      <c r="R24" s="39"/>
      <c r="S24" s="39"/>
    </row>
    <row r="25" spans="1:19" s="40" customFormat="1" ht="15" customHeight="1">
      <c r="A25" s="81"/>
      <c r="B25" s="37" t="s">
        <v>193</v>
      </c>
      <c r="C25" s="38" t="s">
        <v>40</v>
      </c>
      <c r="D25" s="38"/>
      <c r="E25" s="38"/>
      <c r="F25" s="38"/>
      <c r="G25" s="38"/>
      <c r="H25" s="38" t="s">
        <v>53</v>
      </c>
      <c r="I25" s="38">
        <v>0.96</v>
      </c>
      <c r="J25" s="38"/>
      <c r="K25" s="38"/>
      <c r="L25" s="38"/>
      <c r="M25" s="39"/>
      <c r="N25" s="39"/>
      <c r="O25" s="39"/>
      <c r="P25" s="39"/>
      <c r="Q25" s="39"/>
      <c r="R25" s="39"/>
      <c r="S25" s="39"/>
    </row>
    <row r="26" spans="1:19" s="40" customFormat="1" ht="15" customHeight="1">
      <c r="A26" s="81"/>
      <c r="B26" s="37" t="s">
        <v>194</v>
      </c>
      <c r="C26" s="38" t="s">
        <v>61</v>
      </c>
      <c r="D26" s="38"/>
      <c r="E26" s="38"/>
      <c r="F26" s="38"/>
      <c r="G26" s="38"/>
      <c r="H26" s="38"/>
      <c r="I26" s="38"/>
      <c r="J26" s="38">
        <v>1.96</v>
      </c>
      <c r="K26" s="38"/>
      <c r="L26" s="38"/>
      <c r="M26" s="39"/>
      <c r="N26" s="39"/>
      <c r="O26" s="39"/>
      <c r="P26" s="39"/>
      <c r="Q26" s="39"/>
      <c r="R26" s="39"/>
      <c r="S26" s="39"/>
    </row>
    <row r="27" spans="1:19" s="40" customFormat="1" ht="15" customHeight="1">
      <c r="A27" s="81"/>
      <c r="B27" s="37" t="s">
        <v>195</v>
      </c>
      <c r="C27" s="38" t="s">
        <v>61</v>
      </c>
      <c r="D27" s="38"/>
      <c r="E27" s="38"/>
      <c r="F27" s="38"/>
      <c r="G27" s="38"/>
      <c r="H27" s="38"/>
      <c r="I27" s="38"/>
      <c r="J27" s="38">
        <v>1.14</v>
      </c>
      <c r="K27" s="38"/>
      <c r="L27" s="38"/>
      <c r="M27" s="39"/>
      <c r="N27" s="39"/>
      <c r="O27" s="39"/>
      <c r="P27" s="39"/>
      <c r="Q27" s="39"/>
      <c r="R27" s="39"/>
      <c r="S27" s="39"/>
    </row>
    <row r="28" spans="1:19" s="40" customFormat="1" ht="15" customHeight="1">
      <c r="A28" s="81"/>
      <c r="B28" s="37" t="s">
        <v>196</v>
      </c>
      <c r="C28" s="38" t="s">
        <v>27</v>
      </c>
      <c r="D28" s="38"/>
      <c r="E28" s="38"/>
      <c r="F28" s="38"/>
      <c r="G28" s="38"/>
      <c r="H28" s="38" t="s">
        <v>53</v>
      </c>
      <c r="I28" s="38">
        <v>0.75</v>
      </c>
      <c r="J28" s="38"/>
      <c r="K28" s="38"/>
      <c r="L28" s="38"/>
      <c r="M28" s="39"/>
      <c r="N28" s="39"/>
      <c r="O28" s="39"/>
      <c r="P28" s="39"/>
      <c r="Q28" s="39"/>
      <c r="R28" s="39"/>
      <c r="S28" s="39"/>
    </row>
    <row r="29" spans="1:19" s="40" customFormat="1" ht="15" customHeight="1">
      <c r="A29" s="81"/>
      <c r="B29" s="37" t="s">
        <v>197</v>
      </c>
      <c r="C29" s="38" t="s">
        <v>27</v>
      </c>
      <c r="D29" s="38"/>
      <c r="E29" s="38"/>
      <c r="F29" s="38"/>
      <c r="G29" s="38"/>
      <c r="H29" s="38" t="s">
        <v>53</v>
      </c>
      <c r="I29" s="38">
        <v>3.11</v>
      </c>
      <c r="J29" s="38"/>
      <c r="K29" s="38"/>
      <c r="L29" s="38"/>
      <c r="M29" s="39"/>
      <c r="N29" s="39"/>
      <c r="O29" s="39"/>
      <c r="P29" s="39"/>
      <c r="Q29" s="39"/>
      <c r="R29" s="39"/>
      <c r="S29" s="39"/>
    </row>
    <row r="30" spans="1:19" s="40" customFormat="1" ht="15" customHeight="1">
      <c r="A30" s="81"/>
      <c r="B30" s="37" t="s">
        <v>198</v>
      </c>
      <c r="C30" s="38" t="s">
        <v>27</v>
      </c>
      <c r="D30" s="38"/>
      <c r="E30" s="38"/>
      <c r="F30" s="38"/>
      <c r="G30" s="38"/>
      <c r="H30" s="38" t="s">
        <v>53</v>
      </c>
      <c r="I30" s="38">
        <v>0.57</v>
      </c>
      <c r="J30" s="38"/>
      <c r="K30" s="38"/>
      <c r="L30" s="38"/>
      <c r="M30" s="39"/>
      <c r="N30" s="39"/>
      <c r="O30" s="39"/>
      <c r="P30" s="39"/>
      <c r="Q30" s="39"/>
      <c r="R30" s="39"/>
      <c r="S30" s="39"/>
    </row>
    <row r="31" spans="1:19" s="40" customFormat="1" ht="15" customHeight="1">
      <c r="A31" s="81"/>
      <c r="B31" s="37" t="s">
        <v>199</v>
      </c>
      <c r="C31" s="38" t="s">
        <v>61</v>
      </c>
      <c r="D31" s="38"/>
      <c r="E31" s="38"/>
      <c r="F31" s="38"/>
      <c r="G31" s="38"/>
      <c r="H31" s="38" t="s">
        <v>59</v>
      </c>
      <c r="I31" s="38">
        <v>0.11</v>
      </c>
      <c r="J31" s="38"/>
      <c r="K31" s="38"/>
      <c r="L31" s="38"/>
      <c r="M31" s="39"/>
      <c r="N31" s="39"/>
      <c r="O31" s="39"/>
      <c r="P31" s="39"/>
      <c r="Q31" s="39"/>
      <c r="R31" s="39"/>
      <c r="S31" s="39"/>
    </row>
    <row r="32" spans="1:19" s="40" customFormat="1" ht="15" customHeight="1">
      <c r="A32" s="81"/>
      <c r="B32" s="37" t="s">
        <v>191</v>
      </c>
      <c r="C32" s="38" t="s">
        <v>40</v>
      </c>
      <c r="D32" s="38"/>
      <c r="E32" s="38"/>
      <c r="F32" s="38"/>
      <c r="G32" s="38"/>
      <c r="H32" s="38"/>
      <c r="I32" s="38"/>
      <c r="J32" s="38"/>
      <c r="K32" s="38">
        <v>0.92</v>
      </c>
      <c r="L32" s="38"/>
      <c r="M32" s="39"/>
      <c r="N32" s="39"/>
      <c r="O32" s="39"/>
      <c r="P32" s="39"/>
      <c r="Q32" s="39"/>
      <c r="R32" s="39"/>
      <c r="S32" s="39"/>
    </row>
    <row r="33" spans="1:19" s="40" customFormat="1" ht="15" customHeight="1">
      <c r="A33" s="81"/>
      <c r="B33" s="37" t="s">
        <v>200</v>
      </c>
      <c r="C33" s="38" t="s">
        <v>33</v>
      </c>
      <c r="D33" s="38"/>
      <c r="E33" s="38"/>
      <c r="F33" s="38"/>
      <c r="G33" s="38"/>
      <c r="H33" s="38"/>
      <c r="I33" s="38"/>
      <c r="J33" s="38"/>
      <c r="K33" s="38">
        <v>0.84</v>
      </c>
      <c r="L33" s="38"/>
      <c r="M33" s="39"/>
      <c r="N33" s="39"/>
      <c r="O33" s="39"/>
      <c r="P33" s="39"/>
      <c r="Q33" s="39"/>
      <c r="R33" s="39"/>
      <c r="S33" s="39"/>
    </row>
    <row r="34" spans="1:19" s="40" customFormat="1" ht="15" customHeight="1">
      <c r="A34" s="81"/>
      <c r="B34" s="37" t="s">
        <v>201</v>
      </c>
      <c r="C34" s="38" t="s">
        <v>33</v>
      </c>
      <c r="D34" s="38"/>
      <c r="E34" s="38"/>
      <c r="F34" s="38"/>
      <c r="G34" s="38"/>
      <c r="H34" s="38"/>
      <c r="I34" s="38"/>
      <c r="J34" s="38"/>
      <c r="K34" s="38">
        <v>2.27</v>
      </c>
      <c r="L34" s="38"/>
      <c r="M34" s="39"/>
      <c r="N34" s="39"/>
      <c r="O34" s="39"/>
      <c r="P34" s="39"/>
      <c r="Q34" s="39"/>
      <c r="R34" s="39"/>
      <c r="S34" s="39"/>
    </row>
    <row r="35" spans="1:19" s="40" customFormat="1" ht="15" customHeight="1">
      <c r="A35" s="81"/>
      <c r="B35" s="37" t="s">
        <v>202</v>
      </c>
      <c r="C35" s="38" t="s">
        <v>61</v>
      </c>
      <c r="D35" s="38"/>
      <c r="E35" s="38"/>
      <c r="F35" s="38"/>
      <c r="G35" s="38"/>
      <c r="H35" s="38"/>
      <c r="I35" s="38"/>
      <c r="J35" s="38"/>
      <c r="K35" s="38">
        <v>0.76</v>
      </c>
      <c r="L35" s="38"/>
      <c r="M35" s="39"/>
      <c r="N35" s="39"/>
      <c r="O35" s="39"/>
      <c r="P35" s="39"/>
      <c r="Q35" s="39"/>
      <c r="R35" s="39"/>
      <c r="S35" s="39"/>
    </row>
    <row r="36" spans="2:19" ht="15">
      <c r="B36" s="56" t="s">
        <v>236</v>
      </c>
      <c r="C36" s="57"/>
      <c r="D36" s="57"/>
      <c r="E36" s="57">
        <f>SUM(E9:E35)</f>
        <v>4.25</v>
      </c>
      <c r="F36" s="57">
        <f aca="true" t="shared" si="0" ref="F36:K36">SUM(F9:F35)</f>
        <v>0</v>
      </c>
      <c r="G36" s="57">
        <f t="shared" si="0"/>
        <v>0</v>
      </c>
      <c r="H36" s="57">
        <f t="shared" si="0"/>
        <v>0</v>
      </c>
      <c r="I36" s="57">
        <f t="shared" si="0"/>
        <v>38.099999999999994</v>
      </c>
      <c r="J36" s="57">
        <f t="shared" si="0"/>
        <v>3.0999999999999996</v>
      </c>
      <c r="K36" s="57">
        <f t="shared" si="0"/>
        <v>4.79</v>
      </c>
      <c r="L36" s="57"/>
      <c r="M36" s="57"/>
      <c r="N36" s="57"/>
      <c r="O36" s="57"/>
      <c r="P36" s="57"/>
      <c r="Q36" s="57"/>
      <c r="R36" s="57"/>
      <c r="S36" s="57"/>
    </row>
  </sheetData>
  <sheetProtection/>
  <mergeCells count="10">
    <mergeCell ref="D7:E7"/>
    <mergeCell ref="F7:G7"/>
    <mergeCell ref="H7:I7"/>
    <mergeCell ref="A9:A35"/>
    <mergeCell ref="B1:S1"/>
    <mergeCell ref="B4:S4"/>
    <mergeCell ref="B5:S5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60" zoomScalePageLayoutView="0" workbookViewId="0" topLeftCell="A1">
      <selection activeCell="F38" sqref="F38"/>
    </sheetView>
  </sheetViews>
  <sheetFormatPr defaultColWidth="9.140625" defaultRowHeight="15"/>
  <cols>
    <col min="1" max="1" width="20.421875" style="0" bestFit="1" customWidth="1"/>
  </cols>
  <sheetData>
    <row r="1" spans="1:18" ht="15.75">
      <c r="A1" s="84" t="s">
        <v>237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91.25">
      <c r="A3" s="52" t="s">
        <v>8</v>
      </c>
      <c r="B3" s="52" t="s">
        <v>21</v>
      </c>
      <c r="C3" s="86" t="s">
        <v>19</v>
      </c>
      <c r="D3" s="86"/>
      <c r="E3" s="87" t="s">
        <v>14</v>
      </c>
      <c r="F3" s="87"/>
      <c r="G3" s="87" t="s">
        <v>9</v>
      </c>
      <c r="H3" s="87"/>
      <c r="I3" s="52" t="s">
        <v>0</v>
      </c>
      <c r="J3" s="52" t="s">
        <v>10</v>
      </c>
      <c r="K3" s="52" t="s">
        <v>1</v>
      </c>
      <c r="L3" s="52" t="s">
        <v>2</v>
      </c>
      <c r="M3" s="52" t="s">
        <v>11</v>
      </c>
      <c r="N3" s="7" t="s">
        <v>3</v>
      </c>
      <c r="O3" s="52" t="s">
        <v>4</v>
      </c>
      <c r="P3" s="7" t="s">
        <v>5</v>
      </c>
      <c r="Q3" s="7" t="s">
        <v>6</v>
      </c>
      <c r="R3" s="52" t="s">
        <v>20</v>
      </c>
    </row>
    <row r="4" spans="1:18" ht="15">
      <c r="A4" s="8">
        <v>1</v>
      </c>
      <c r="B4" s="8">
        <v>2</v>
      </c>
      <c r="C4" s="79">
        <v>3</v>
      </c>
      <c r="D4" s="80"/>
      <c r="E4" s="79">
        <v>4</v>
      </c>
      <c r="F4" s="80"/>
      <c r="G4" s="79">
        <v>5</v>
      </c>
      <c r="H4" s="80"/>
      <c r="I4" s="8">
        <v>6</v>
      </c>
      <c r="J4" s="8">
        <v>7</v>
      </c>
      <c r="K4" s="8">
        <v>8</v>
      </c>
      <c r="L4" s="8">
        <v>9</v>
      </c>
      <c r="M4" s="8">
        <v>10</v>
      </c>
      <c r="N4" s="9">
        <v>11</v>
      </c>
      <c r="O4" s="8">
        <v>12</v>
      </c>
      <c r="P4" s="9">
        <v>13</v>
      </c>
      <c r="Q4" s="9">
        <v>14</v>
      </c>
      <c r="R4" s="8">
        <v>15</v>
      </c>
    </row>
    <row r="5" spans="1:18" ht="15">
      <c r="A5" s="52"/>
      <c r="B5" s="52" t="s">
        <v>15</v>
      </c>
      <c r="C5" s="10" t="s">
        <v>12</v>
      </c>
      <c r="D5" s="10" t="s">
        <v>13</v>
      </c>
      <c r="E5" s="10" t="s">
        <v>12</v>
      </c>
      <c r="F5" s="10" t="s">
        <v>13</v>
      </c>
      <c r="G5" s="10" t="s">
        <v>12</v>
      </c>
      <c r="H5" s="10" t="s">
        <v>13</v>
      </c>
      <c r="I5" s="10" t="s">
        <v>13</v>
      </c>
      <c r="J5" s="10" t="s">
        <v>13</v>
      </c>
      <c r="K5" s="10" t="s">
        <v>13</v>
      </c>
      <c r="L5" s="10" t="s">
        <v>13</v>
      </c>
      <c r="M5" s="10" t="s">
        <v>13</v>
      </c>
      <c r="N5" s="10" t="s">
        <v>13</v>
      </c>
      <c r="O5" s="10" t="s">
        <v>13</v>
      </c>
      <c r="P5" s="10" t="s">
        <v>13</v>
      </c>
      <c r="Q5" s="10" t="s">
        <v>13</v>
      </c>
      <c r="R5" s="10"/>
    </row>
    <row r="6" spans="1:18" ht="15">
      <c r="A6" s="41" t="s">
        <v>118</v>
      </c>
      <c r="B6" s="42" t="s">
        <v>126</v>
      </c>
      <c r="C6" s="43" t="s">
        <v>24</v>
      </c>
      <c r="D6" s="43">
        <v>0.42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</row>
    <row r="7" spans="1:18" ht="15">
      <c r="A7" s="41" t="s">
        <v>119</v>
      </c>
      <c r="B7" s="46" t="s">
        <v>61</v>
      </c>
      <c r="C7" s="47"/>
      <c r="D7" s="47"/>
      <c r="E7" s="44"/>
      <c r="F7" s="44"/>
      <c r="G7" s="44"/>
      <c r="H7" s="44"/>
      <c r="I7" s="47">
        <v>2.77</v>
      </c>
      <c r="J7" s="44"/>
      <c r="K7" s="44"/>
      <c r="L7" s="44"/>
      <c r="M7" s="44"/>
      <c r="N7" s="44"/>
      <c r="O7" s="44"/>
      <c r="P7" s="44"/>
      <c r="Q7" s="44"/>
      <c r="R7" s="45"/>
    </row>
    <row r="8" spans="1:18" ht="15">
      <c r="A8" s="41" t="s">
        <v>120</v>
      </c>
      <c r="B8" s="46" t="s">
        <v>61</v>
      </c>
      <c r="C8" s="47"/>
      <c r="D8" s="47"/>
      <c r="E8" s="44"/>
      <c r="F8" s="44"/>
      <c r="G8" s="44"/>
      <c r="H8" s="44"/>
      <c r="I8" s="47">
        <v>1.82</v>
      </c>
      <c r="J8" s="44"/>
      <c r="K8" s="44"/>
      <c r="L8" s="44"/>
      <c r="M8" s="44"/>
      <c r="N8" s="44"/>
      <c r="O8" s="44"/>
      <c r="P8" s="44"/>
      <c r="Q8" s="44"/>
      <c r="R8" s="45"/>
    </row>
    <row r="9" spans="1:18" ht="15">
      <c r="A9" s="41" t="s">
        <v>121</v>
      </c>
      <c r="B9" s="46" t="s">
        <v>40</v>
      </c>
      <c r="C9" s="47"/>
      <c r="D9" s="47"/>
      <c r="E9" s="44"/>
      <c r="F9" s="44"/>
      <c r="G9" s="44"/>
      <c r="H9" s="44"/>
      <c r="I9" s="47">
        <v>3.22</v>
      </c>
      <c r="J9" s="44"/>
      <c r="K9" s="44"/>
      <c r="L9" s="44"/>
      <c r="M9" s="44"/>
      <c r="N9" s="44"/>
      <c r="O9" s="44"/>
      <c r="P9" s="44"/>
      <c r="Q9" s="44"/>
      <c r="R9" s="45"/>
    </row>
    <row r="10" spans="1:18" ht="15">
      <c r="A10" s="41" t="s">
        <v>122</v>
      </c>
      <c r="B10" s="46" t="s">
        <v>40</v>
      </c>
      <c r="C10" s="44"/>
      <c r="D10" s="44"/>
      <c r="E10" s="44"/>
      <c r="F10" s="44"/>
      <c r="G10" s="44"/>
      <c r="H10" s="44"/>
      <c r="I10" s="47">
        <v>2.11</v>
      </c>
      <c r="J10" s="44"/>
      <c r="K10" s="44"/>
      <c r="L10" s="44"/>
      <c r="M10" s="44"/>
      <c r="N10" s="44"/>
      <c r="O10" s="44"/>
      <c r="P10" s="44"/>
      <c r="Q10" s="44"/>
      <c r="R10" s="45"/>
    </row>
    <row r="11" spans="1:18" ht="15">
      <c r="A11" s="48" t="s">
        <v>123</v>
      </c>
      <c r="B11" s="46" t="s">
        <v>40</v>
      </c>
      <c r="C11" s="44"/>
      <c r="D11" s="44"/>
      <c r="E11" s="44"/>
      <c r="F11" s="44"/>
      <c r="G11" s="44"/>
      <c r="H11" s="44"/>
      <c r="I11" s="47">
        <v>2.49</v>
      </c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15">
      <c r="A12" s="48" t="s">
        <v>249</v>
      </c>
      <c r="B12" s="46"/>
      <c r="C12" s="47" t="s">
        <v>24</v>
      </c>
      <c r="D12" s="47">
        <v>0.58</v>
      </c>
      <c r="E12" s="44"/>
      <c r="F12" s="44"/>
      <c r="G12" s="44"/>
      <c r="H12" s="44"/>
      <c r="I12" s="47"/>
      <c r="J12" s="44"/>
      <c r="K12" s="44"/>
      <c r="L12" s="44"/>
      <c r="M12" s="44"/>
      <c r="N12" s="44"/>
      <c r="O12" s="44"/>
      <c r="P12" s="44"/>
      <c r="Q12" s="44"/>
      <c r="R12" s="45"/>
    </row>
    <row r="13" spans="1:18" ht="15">
      <c r="A13" s="48" t="s">
        <v>124</v>
      </c>
      <c r="B13" s="46" t="s">
        <v>251</v>
      </c>
      <c r="C13" s="47"/>
      <c r="D13" s="47"/>
      <c r="E13" s="44"/>
      <c r="F13" s="44"/>
      <c r="G13" s="44"/>
      <c r="H13" s="44"/>
      <c r="I13" s="47">
        <v>1.76</v>
      </c>
      <c r="J13" s="44"/>
      <c r="K13" s="44"/>
      <c r="L13" s="44"/>
      <c r="M13" s="44"/>
      <c r="N13" s="44"/>
      <c r="O13" s="44"/>
      <c r="P13" s="44"/>
      <c r="Q13" s="44"/>
      <c r="R13" s="45"/>
    </row>
    <row r="14" spans="1:18" ht="15">
      <c r="A14" s="48" t="s">
        <v>250</v>
      </c>
      <c r="B14" s="46"/>
      <c r="C14" s="47" t="s">
        <v>24</v>
      </c>
      <c r="D14" s="47">
        <v>0.45</v>
      </c>
      <c r="E14" s="44"/>
      <c r="F14" s="44"/>
      <c r="G14" s="44"/>
      <c r="H14" s="44"/>
      <c r="I14" s="47"/>
      <c r="J14" s="44"/>
      <c r="K14" s="44"/>
      <c r="L14" s="44"/>
      <c r="M14" s="44"/>
      <c r="N14" s="44"/>
      <c r="O14" s="44"/>
      <c r="P14" s="44"/>
      <c r="Q14" s="44"/>
      <c r="R14" s="45"/>
    </row>
    <row r="15" spans="1:18" ht="15">
      <c r="A15" s="48" t="s">
        <v>125</v>
      </c>
      <c r="B15" s="49"/>
      <c r="C15" s="44"/>
      <c r="D15" s="44"/>
      <c r="E15" s="44"/>
      <c r="F15" s="44"/>
      <c r="G15" s="44"/>
      <c r="H15" s="44"/>
      <c r="I15" s="47"/>
      <c r="J15" s="44"/>
      <c r="K15" s="44"/>
      <c r="L15" s="44"/>
      <c r="M15" s="44"/>
      <c r="N15" s="44"/>
      <c r="O15" s="44"/>
      <c r="P15" s="47">
        <v>2.18</v>
      </c>
      <c r="Q15" s="44"/>
      <c r="R15" s="45"/>
    </row>
    <row r="16" spans="1:18" ht="15">
      <c r="A16" s="58" t="s">
        <v>236</v>
      </c>
      <c r="D16" s="57">
        <f>SUM(D6:D15)</f>
        <v>1.45</v>
      </c>
      <c r="E16" s="57">
        <f aca="true" t="shared" si="0" ref="E16:R16">SUM(E6:E15)</f>
        <v>0</v>
      </c>
      <c r="F16" s="57">
        <f t="shared" si="0"/>
        <v>0</v>
      </c>
      <c r="G16" s="57">
        <f t="shared" si="0"/>
        <v>0</v>
      </c>
      <c r="H16" s="57">
        <f t="shared" si="0"/>
        <v>0</v>
      </c>
      <c r="I16" s="57">
        <f t="shared" si="0"/>
        <v>14.17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2.18</v>
      </c>
      <c r="Q16" s="57">
        <f t="shared" si="0"/>
        <v>0</v>
      </c>
      <c r="R16" s="57">
        <f t="shared" si="0"/>
        <v>0</v>
      </c>
    </row>
  </sheetData>
  <sheetProtection/>
  <mergeCells count="8">
    <mergeCell ref="A1:R1"/>
    <mergeCell ref="A2:R2"/>
    <mergeCell ref="C3:D3"/>
    <mergeCell ref="E3:F3"/>
    <mergeCell ref="G3:H3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0">
      <selection activeCell="J43" sqref="J43"/>
    </sheetView>
  </sheetViews>
  <sheetFormatPr defaultColWidth="9.140625" defaultRowHeight="15"/>
  <cols>
    <col min="1" max="1" width="20.421875" style="0" bestFit="1" customWidth="1"/>
  </cols>
  <sheetData>
    <row r="1" spans="1:18" ht="15.75">
      <c r="A1" s="84" t="s">
        <v>238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91.25">
      <c r="A3" s="52" t="s">
        <v>8</v>
      </c>
      <c r="B3" s="52" t="s">
        <v>21</v>
      </c>
      <c r="C3" s="86" t="s">
        <v>19</v>
      </c>
      <c r="D3" s="86"/>
      <c r="E3" s="87" t="s">
        <v>14</v>
      </c>
      <c r="F3" s="87"/>
      <c r="G3" s="87" t="s">
        <v>9</v>
      </c>
      <c r="H3" s="87"/>
      <c r="I3" s="52" t="s">
        <v>0</v>
      </c>
      <c r="J3" s="52" t="s">
        <v>10</v>
      </c>
      <c r="K3" s="52" t="s">
        <v>1</v>
      </c>
      <c r="L3" s="52" t="s">
        <v>2</v>
      </c>
      <c r="M3" s="52" t="s">
        <v>11</v>
      </c>
      <c r="N3" s="7" t="s">
        <v>3</v>
      </c>
      <c r="O3" s="52" t="s">
        <v>4</v>
      </c>
      <c r="P3" s="7" t="s">
        <v>5</v>
      </c>
      <c r="Q3" s="7" t="s">
        <v>6</v>
      </c>
      <c r="R3" s="52" t="s">
        <v>20</v>
      </c>
    </row>
    <row r="4" spans="1:18" ht="15">
      <c r="A4" s="8">
        <v>1</v>
      </c>
      <c r="B4" s="8">
        <v>2</v>
      </c>
      <c r="C4" s="79">
        <v>3</v>
      </c>
      <c r="D4" s="80"/>
      <c r="E4" s="79">
        <v>4</v>
      </c>
      <c r="F4" s="80"/>
      <c r="G4" s="79">
        <v>5</v>
      </c>
      <c r="H4" s="80"/>
      <c r="I4" s="8">
        <v>6</v>
      </c>
      <c r="J4" s="8">
        <v>7</v>
      </c>
      <c r="K4" s="8">
        <v>8</v>
      </c>
      <c r="L4" s="8">
        <v>9</v>
      </c>
      <c r="M4" s="8">
        <v>10</v>
      </c>
      <c r="N4" s="9">
        <v>11</v>
      </c>
      <c r="O4" s="8">
        <v>12</v>
      </c>
      <c r="P4" s="9">
        <v>13</v>
      </c>
      <c r="Q4" s="9">
        <v>14</v>
      </c>
      <c r="R4" s="8">
        <v>15</v>
      </c>
    </row>
    <row r="5" spans="1:18" ht="15">
      <c r="A5" s="52"/>
      <c r="B5" s="52" t="s">
        <v>15</v>
      </c>
      <c r="C5" s="10" t="s">
        <v>12</v>
      </c>
      <c r="D5" s="10" t="s">
        <v>13</v>
      </c>
      <c r="E5" s="10" t="s">
        <v>12</v>
      </c>
      <c r="F5" s="10" t="s">
        <v>13</v>
      </c>
      <c r="G5" s="10" t="s">
        <v>12</v>
      </c>
      <c r="H5" s="10" t="s">
        <v>13</v>
      </c>
      <c r="I5" s="10" t="s">
        <v>13</v>
      </c>
      <c r="J5" s="10" t="s">
        <v>13</v>
      </c>
      <c r="K5" s="10" t="s">
        <v>13</v>
      </c>
      <c r="L5" s="10" t="s">
        <v>13</v>
      </c>
      <c r="M5" s="10" t="s">
        <v>13</v>
      </c>
      <c r="N5" s="10" t="s">
        <v>13</v>
      </c>
      <c r="O5" s="10" t="s">
        <v>13</v>
      </c>
      <c r="P5" s="10" t="s">
        <v>13</v>
      </c>
      <c r="Q5" s="10" t="s">
        <v>13</v>
      </c>
      <c r="R5" s="10"/>
    </row>
    <row r="6" spans="1:18" ht="15">
      <c r="A6" s="27" t="s">
        <v>22</v>
      </c>
      <c r="B6" s="11" t="s">
        <v>23</v>
      </c>
      <c r="C6" s="11" t="s">
        <v>24</v>
      </c>
      <c r="D6" s="11">
        <v>3.2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27" t="s">
        <v>25</v>
      </c>
      <c r="B7" s="11" t="s">
        <v>23</v>
      </c>
      <c r="C7" s="11" t="s">
        <v>24</v>
      </c>
      <c r="D7" s="11">
        <v>2.72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>
      <c r="A8" s="27" t="s">
        <v>26</v>
      </c>
      <c r="B8" s="11" t="s">
        <v>27</v>
      </c>
      <c r="C8" s="11"/>
      <c r="D8" s="11"/>
      <c r="E8" s="11"/>
      <c r="F8" s="11"/>
      <c r="G8" s="11"/>
      <c r="H8" s="11"/>
      <c r="I8" s="11">
        <v>2.71</v>
      </c>
      <c r="J8" s="11"/>
      <c r="K8" s="11"/>
      <c r="L8" s="11"/>
      <c r="M8" s="11"/>
      <c r="N8" s="11"/>
      <c r="O8" s="11"/>
      <c r="P8" s="11"/>
      <c r="Q8" s="11"/>
      <c r="R8" s="11"/>
    </row>
    <row r="9" spans="1:18" ht="15">
      <c r="A9" s="27" t="s">
        <v>28</v>
      </c>
      <c r="B9" s="11" t="s">
        <v>29</v>
      </c>
      <c r="C9" s="11"/>
      <c r="D9" s="11"/>
      <c r="E9" s="11"/>
      <c r="F9" s="11"/>
      <c r="G9" s="11"/>
      <c r="H9" s="11"/>
      <c r="I9" s="11">
        <v>1.73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5">
      <c r="A10" s="27" t="s">
        <v>30</v>
      </c>
      <c r="B10" s="11" t="s">
        <v>27</v>
      </c>
      <c r="C10" s="11"/>
      <c r="D10" s="11"/>
      <c r="E10" s="11"/>
      <c r="F10" s="11"/>
      <c r="G10" s="11"/>
      <c r="H10" s="11"/>
      <c r="I10" s="11">
        <v>2.44</v>
      </c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">
      <c r="A11" s="27" t="s">
        <v>31</v>
      </c>
      <c r="B11" s="11" t="s">
        <v>29</v>
      </c>
      <c r="C11" s="11"/>
      <c r="D11" s="11"/>
      <c r="E11" s="11"/>
      <c r="F11" s="11"/>
      <c r="G11" s="11"/>
      <c r="H11" s="11"/>
      <c r="I11" s="11">
        <v>1.6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">
      <c r="A12" s="27" t="s">
        <v>32</v>
      </c>
      <c r="B12" s="11" t="s">
        <v>252</v>
      </c>
      <c r="C12" s="11"/>
      <c r="D12" s="11"/>
      <c r="E12" s="11"/>
      <c r="F12" s="11"/>
      <c r="G12" s="11"/>
      <c r="H12" s="11"/>
      <c r="I12" s="11">
        <v>2.4</v>
      </c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">
      <c r="A13" s="27" t="s">
        <v>34</v>
      </c>
      <c r="B13" s="11" t="s">
        <v>33</v>
      </c>
      <c r="C13" s="11"/>
      <c r="D13" s="11"/>
      <c r="E13" s="11"/>
      <c r="F13" s="11"/>
      <c r="G13" s="11"/>
      <c r="H13" s="11"/>
      <c r="I13" s="11">
        <v>0.83</v>
      </c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">
      <c r="A14" s="27" t="s">
        <v>35</v>
      </c>
      <c r="B14" s="11" t="s">
        <v>27</v>
      </c>
      <c r="C14" s="11"/>
      <c r="D14" s="11"/>
      <c r="E14" s="11"/>
      <c r="F14" s="11"/>
      <c r="G14" s="11"/>
      <c r="H14" s="11"/>
      <c r="I14" s="11">
        <v>5.22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">
      <c r="A15" s="27" t="s">
        <v>36</v>
      </c>
      <c r="B15" s="11" t="s">
        <v>27</v>
      </c>
      <c r="C15" s="11"/>
      <c r="D15" s="11"/>
      <c r="E15" s="11"/>
      <c r="F15" s="11"/>
      <c r="G15" s="11"/>
      <c r="H15" s="11"/>
      <c r="I15" s="11">
        <v>3.74</v>
      </c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">
      <c r="A16" s="27" t="s">
        <v>37</v>
      </c>
      <c r="B16" s="11" t="s">
        <v>27</v>
      </c>
      <c r="C16" s="11"/>
      <c r="D16" s="11"/>
      <c r="E16" s="11"/>
      <c r="F16" s="11"/>
      <c r="G16" s="11"/>
      <c r="H16" s="11"/>
      <c r="I16" s="11">
        <v>0.72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>
      <c r="A17" s="27" t="s">
        <v>38</v>
      </c>
      <c r="B17" s="11" t="s">
        <v>29</v>
      </c>
      <c r="C17" s="11"/>
      <c r="D17" s="11"/>
      <c r="E17" s="11"/>
      <c r="F17" s="11"/>
      <c r="G17" s="11"/>
      <c r="H17" s="11"/>
      <c r="I17" s="11">
        <v>1.31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">
      <c r="A18" s="27" t="s">
        <v>39</v>
      </c>
      <c r="B18" s="11" t="s">
        <v>40</v>
      </c>
      <c r="C18" s="11"/>
      <c r="D18" s="11"/>
      <c r="E18" s="11"/>
      <c r="F18" s="11"/>
      <c r="G18" s="11"/>
      <c r="H18" s="11"/>
      <c r="I18" s="11">
        <v>1.81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27" t="s">
        <v>41</v>
      </c>
      <c r="B19" s="11" t="s">
        <v>27</v>
      </c>
      <c r="C19" s="11"/>
      <c r="D19" s="11"/>
      <c r="E19" s="11"/>
      <c r="F19" s="11"/>
      <c r="G19" s="11"/>
      <c r="H19" s="11"/>
      <c r="I19" s="11">
        <v>7.71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>
      <c r="A20" s="27" t="s">
        <v>42</v>
      </c>
      <c r="B20" s="11" t="s">
        <v>27</v>
      </c>
      <c r="C20" s="11"/>
      <c r="D20" s="11"/>
      <c r="E20" s="11"/>
      <c r="F20" s="11"/>
      <c r="G20" s="11"/>
      <c r="H20" s="11"/>
      <c r="I20" s="11">
        <v>3.78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">
      <c r="A21" s="27" t="s">
        <v>43</v>
      </c>
      <c r="B21" s="11" t="s">
        <v>29</v>
      </c>
      <c r="C21" s="11"/>
      <c r="D21" s="11"/>
      <c r="E21" s="11"/>
      <c r="F21" s="11"/>
      <c r="G21" s="11"/>
      <c r="H21" s="11"/>
      <c r="I21" s="11">
        <v>0.7</v>
      </c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27" t="s">
        <v>44</v>
      </c>
      <c r="B22" s="11" t="s">
        <v>27</v>
      </c>
      <c r="C22" s="11"/>
      <c r="D22" s="11"/>
      <c r="E22" s="11"/>
      <c r="F22" s="11"/>
      <c r="G22" s="11"/>
      <c r="H22" s="11"/>
      <c r="I22" s="11">
        <v>2.14</v>
      </c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27" t="s">
        <v>45</v>
      </c>
      <c r="B23" s="11" t="s">
        <v>27</v>
      </c>
      <c r="C23" s="11"/>
      <c r="D23" s="11"/>
      <c r="E23" s="11"/>
      <c r="F23" s="11"/>
      <c r="G23" s="11"/>
      <c r="H23" s="11" t="s">
        <v>46</v>
      </c>
      <c r="I23" s="11">
        <v>1.68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27" t="s">
        <v>47</v>
      </c>
      <c r="B24" s="11" t="s">
        <v>27</v>
      </c>
      <c r="C24" s="11"/>
      <c r="D24" s="11"/>
      <c r="E24" s="11"/>
      <c r="F24" s="11"/>
      <c r="G24" s="11"/>
      <c r="H24" s="11"/>
      <c r="I24" s="11">
        <v>1.68</v>
      </c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27" t="s">
        <v>48</v>
      </c>
      <c r="B25" s="11" t="s">
        <v>27</v>
      </c>
      <c r="C25" s="11"/>
      <c r="D25" s="11"/>
      <c r="E25" s="11"/>
      <c r="F25" s="11"/>
      <c r="G25" s="11"/>
      <c r="H25" s="11"/>
      <c r="I25" s="11">
        <v>0.91</v>
      </c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">
      <c r="A26" s="27" t="s">
        <v>49</v>
      </c>
      <c r="B26" s="11" t="s">
        <v>27</v>
      </c>
      <c r="C26" s="11"/>
      <c r="D26" s="11"/>
      <c r="E26" s="11"/>
      <c r="F26" s="11"/>
      <c r="G26" s="11"/>
      <c r="H26" s="11"/>
      <c r="I26" s="11">
        <v>1.08</v>
      </c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27" t="s">
        <v>50</v>
      </c>
      <c r="B27" s="11" t="s">
        <v>29</v>
      </c>
      <c r="C27" s="11"/>
      <c r="D27" s="11"/>
      <c r="E27" s="11"/>
      <c r="F27" s="11"/>
      <c r="G27" s="11"/>
      <c r="H27" s="11"/>
      <c r="I27" s="11">
        <v>1.24</v>
      </c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27" t="s">
        <v>51</v>
      </c>
      <c r="B28" s="11" t="s">
        <v>27</v>
      </c>
      <c r="C28" s="11"/>
      <c r="D28" s="11"/>
      <c r="E28" s="11"/>
      <c r="F28" s="11"/>
      <c r="G28" s="11"/>
      <c r="H28" s="11"/>
      <c r="I28" s="11">
        <v>1.05</v>
      </c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5">
      <c r="A29" s="27" t="s">
        <v>52</v>
      </c>
      <c r="B29" s="11" t="s">
        <v>27</v>
      </c>
      <c r="C29" s="11"/>
      <c r="D29" s="11"/>
      <c r="E29" s="11"/>
      <c r="F29" s="11"/>
      <c r="G29" s="11"/>
      <c r="H29" s="11"/>
      <c r="I29" s="11">
        <v>0.58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">
      <c r="A30" s="27" t="s">
        <v>47</v>
      </c>
      <c r="B30" s="11"/>
      <c r="C30" s="11"/>
      <c r="D30" s="11"/>
      <c r="E30" s="11"/>
      <c r="F30" s="11"/>
      <c r="G30" s="11" t="s">
        <v>53</v>
      </c>
      <c r="H30" s="11">
        <v>1.68</v>
      </c>
      <c r="I30" s="11"/>
      <c r="J30" s="11"/>
      <c r="K30" s="11"/>
      <c r="L30" s="11"/>
      <c r="M30" s="11"/>
      <c r="N30" s="11"/>
      <c r="O30" s="11"/>
      <c r="P30" s="11"/>
      <c r="Q30" s="11"/>
      <c r="R30" s="11" t="s">
        <v>54</v>
      </c>
    </row>
    <row r="31" spans="1:18" ht="15">
      <c r="A31" s="27" t="s">
        <v>55</v>
      </c>
      <c r="B31" s="11"/>
      <c r="C31" s="11"/>
      <c r="D31" s="11"/>
      <c r="E31" s="11"/>
      <c r="F31" s="11"/>
      <c r="G31" s="11" t="s">
        <v>53</v>
      </c>
      <c r="H31" s="11">
        <v>0.66</v>
      </c>
      <c r="I31" s="11"/>
      <c r="J31" s="11"/>
      <c r="K31" s="11"/>
      <c r="L31" s="11"/>
      <c r="M31" s="11"/>
      <c r="N31" s="11"/>
      <c r="O31" s="11"/>
      <c r="P31" s="11"/>
      <c r="Q31" s="11"/>
      <c r="R31" s="11" t="s">
        <v>54</v>
      </c>
    </row>
    <row r="32" spans="1:18" ht="15">
      <c r="A32" s="27" t="s">
        <v>56</v>
      </c>
      <c r="B32" s="11"/>
      <c r="C32" s="11"/>
      <c r="D32" s="11"/>
      <c r="E32" s="11"/>
      <c r="F32" s="11"/>
      <c r="G32" s="11" t="s">
        <v>46</v>
      </c>
      <c r="H32" s="11"/>
      <c r="I32" s="11"/>
      <c r="J32" s="11"/>
      <c r="K32" s="11"/>
      <c r="L32" s="11"/>
      <c r="M32" s="11"/>
      <c r="N32" s="11"/>
      <c r="O32" s="11"/>
      <c r="P32" s="11">
        <v>0.46</v>
      </c>
      <c r="Q32" s="11"/>
      <c r="R32" s="11"/>
    </row>
    <row r="33" spans="1:18" ht="15">
      <c r="A33" s="59" t="s">
        <v>236</v>
      </c>
      <c r="B33" s="57"/>
      <c r="C33" s="57"/>
      <c r="D33" s="57">
        <f>SUM(D6:D32)</f>
        <v>5.92</v>
      </c>
      <c r="E33" s="57">
        <f aca="true" t="shared" si="0" ref="E33:R33">SUM(E6:E32)</f>
        <v>0</v>
      </c>
      <c r="F33" s="57">
        <f t="shared" si="0"/>
        <v>0</v>
      </c>
      <c r="G33" s="57">
        <f t="shared" si="0"/>
        <v>0</v>
      </c>
      <c r="H33" s="57">
        <f t="shared" si="0"/>
        <v>2.34</v>
      </c>
      <c r="I33" s="57">
        <f t="shared" si="0"/>
        <v>47.059999999999995</v>
      </c>
      <c r="J33" s="57">
        <f t="shared" si="0"/>
        <v>0</v>
      </c>
      <c r="K33" s="57">
        <f t="shared" si="0"/>
        <v>0</v>
      </c>
      <c r="L33" s="57">
        <f t="shared" si="0"/>
        <v>0</v>
      </c>
      <c r="M33" s="57">
        <f t="shared" si="0"/>
        <v>0</v>
      </c>
      <c r="N33" s="57">
        <f t="shared" si="0"/>
        <v>0</v>
      </c>
      <c r="O33" s="57">
        <f t="shared" si="0"/>
        <v>0</v>
      </c>
      <c r="P33" s="57">
        <f t="shared" si="0"/>
        <v>0.46</v>
      </c>
      <c r="Q33" s="57">
        <f t="shared" si="0"/>
        <v>0</v>
      </c>
      <c r="R33" s="57">
        <f t="shared" si="0"/>
        <v>0</v>
      </c>
    </row>
  </sheetData>
  <sheetProtection/>
  <mergeCells count="8">
    <mergeCell ref="A1:R1"/>
    <mergeCell ref="A2:R2"/>
    <mergeCell ref="C3:D3"/>
    <mergeCell ref="E3:F3"/>
    <mergeCell ref="G3:H3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P30" sqref="P30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239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20" customFormat="1" ht="15">
      <c r="A9" s="76"/>
      <c r="B9" s="27" t="s">
        <v>129</v>
      </c>
      <c r="C9" s="11" t="s">
        <v>61</v>
      </c>
      <c r="D9" s="11"/>
      <c r="E9" s="11"/>
      <c r="F9" s="11"/>
      <c r="G9" s="11"/>
      <c r="H9" s="11"/>
      <c r="I9" s="11"/>
      <c r="J9" s="11">
        <v>1.03</v>
      </c>
      <c r="K9" s="11"/>
      <c r="L9" s="11"/>
      <c r="M9" s="11"/>
      <c r="N9" s="11"/>
      <c r="O9" s="11"/>
      <c r="P9" s="11"/>
      <c r="Q9" s="11"/>
      <c r="R9" s="11"/>
      <c r="S9" s="11"/>
    </row>
    <row r="10" spans="1:19" s="20" customFormat="1" ht="15">
      <c r="A10" s="76"/>
      <c r="B10" s="27" t="s">
        <v>132</v>
      </c>
      <c r="C10" s="11" t="s">
        <v>206</v>
      </c>
      <c r="D10" s="11"/>
      <c r="E10" s="11"/>
      <c r="F10" s="11"/>
      <c r="G10" s="11"/>
      <c r="H10" s="11"/>
      <c r="I10" s="11"/>
      <c r="J10" s="11">
        <v>5.16</v>
      </c>
      <c r="K10" s="11"/>
      <c r="L10" s="11"/>
      <c r="M10" s="11"/>
      <c r="N10" s="11"/>
      <c r="O10" s="11"/>
      <c r="P10" s="11"/>
      <c r="Q10" s="11"/>
      <c r="R10" s="11"/>
      <c r="S10" s="11" t="s">
        <v>253</v>
      </c>
    </row>
    <row r="11" spans="1:19" s="20" customFormat="1" ht="15">
      <c r="A11" s="76"/>
      <c r="B11" s="27" t="s">
        <v>130</v>
      </c>
      <c r="C11" s="11" t="s">
        <v>61</v>
      </c>
      <c r="D11" s="11"/>
      <c r="E11" s="11"/>
      <c r="F11" s="11"/>
      <c r="G11" s="11"/>
      <c r="H11" s="11"/>
      <c r="I11" s="11"/>
      <c r="J11" s="11">
        <v>2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 s="20" customFormat="1" ht="15">
      <c r="A12" s="76"/>
      <c r="B12" s="27" t="s">
        <v>131</v>
      </c>
      <c r="C12" s="11" t="s">
        <v>206</v>
      </c>
      <c r="D12" s="11"/>
      <c r="E12" s="11"/>
      <c r="F12" s="11"/>
      <c r="G12" s="11"/>
      <c r="H12" s="11" t="s">
        <v>53</v>
      </c>
      <c r="I12" s="11">
        <v>2.08</v>
      </c>
      <c r="J12" s="11"/>
      <c r="K12" s="11"/>
      <c r="L12" s="11"/>
      <c r="M12" s="11"/>
      <c r="N12" s="11"/>
      <c r="O12" s="11"/>
      <c r="P12" s="11"/>
      <c r="Q12" s="11"/>
      <c r="R12" s="11"/>
      <c r="S12" s="11" t="s">
        <v>54</v>
      </c>
    </row>
    <row r="13" spans="1:19" s="20" customFormat="1" ht="15">
      <c r="A13" s="76"/>
      <c r="B13" s="2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0" customFormat="1" ht="15">
      <c r="A14" s="76"/>
      <c r="B14" s="27" t="s">
        <v>133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0.52</v>
      </c>
      <c r="R14" s="11"/>
      <c r="S14" s="11"/>
    </row>
    <row r="15" spans="2:19" ht="15">
      <c r="B15" s="59" t="s">
        <v>240</v>
      </c>
      <c r="C15" s="57"/>
      <c r="D15" s="57"/>
      <c r="E15" s="57"/>
      <c r="F15" s="57"/>
      <c r="G15" s="57"/>
      <c r="H15" s="57"/>
      <c r="I15" s="57">
        <f aca="true" t="shared" si="0" ref="I15:R15">SUM(I9:I14)</f>
        <v>2.08</v>
      </c>
      <c r="J15" s="57">
        <f t="shared" si="0"/>
        <v>8.190000000000001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0.52</v>
      </c>
      <c r="R15" s="57">
        <f t="shared" si="0"/>
        <v>0</v>
      </c>
      <c r="S15" s="57"/>
    </row>
  </sheetData>
  <sheetProtection/>
  <mergeCells count="10">
    <mergeCell ref="A9:A14"/>
    <mergeCell ref="D7:E7"/>
    <mergeCell ref="F7:G7"/>
    <mergeCell ref="H7:I7"/>
    <mergeCell ref="B1:S1"/>
    <mergeCell ref="B4:S4"/>
    <mergeCell ref="B5:S5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60" zoomScalePageLayoutView="0" workbookViewId="0" topLeftCell="A1">
      <selection activeCell="L44" sqref="L44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20" customFormat="1" ht="15">
      <c r="A9" s="76"/>
      <c r="B9" s="27" t="s">
        <v>57</v>
      </c>
      <c r="C9" s="11" t="s">
        <v>58</v>
      </c>
      <c r="D9" s="11"/>
      <c r="E9" s="11"/>
      <c r="F9" s="11"/>
      <c r="G9" s="11"/>
      <c r="H9" s="11"/>
      <c r="I9" s="11"/>
      <c r="J9" s="11">
        <v>0.77</v>
      </c>
      <c r="K9" s="11"/>
      <c r="L9" s="11"/>
      <c r="M9" s="11"/>
      <c r="N9" s="11"/>
      <c r="O9" s="11"/>
      <c r="P9" s="11"/>
      <c r="Q9" s="11"/>
      <c r="R9" s="11"/>
      <c r="S9" s="11"/>
    </row>
    <row r="10" spans="1:19" s="20" customFormat="1" ht="15">
      <c r="A10" s="76"/>
      <c r="B10" s="27" t="s">
        <v>60</v>
      </c>
      <c r="C10" s="11" t="s">
        <v>61</v>
      </c>
      <c r="D10" s="11"/>
      <c r="E10" s="11"/>
      <c r="F10" s="11"/>
      <c r="G10" s="11"/>
      <c r="H10" s="11"/>
      <c r="I10" s="11"/>
      <c r="J10" s="11">
        <v>1.45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0" customFormat="1" ht="15">
      <c r="A11" s="76"/>
      <c r="B11" s="27" t="s">
        <v>62</v>
      </c>
      <c r="C11" s="11" t="s">
        <v>61</v>
      </c>
      <c r="D11" s="11"/>
      <c r="E11" s="11"/>
      <c r="F11" s="11"/>
      <c r="G11" s="11"/>
      <c r="H11" s="11"/>
      <c r="I11" s="11"/>
      <c r="J11" s="11">
        <v>1.28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 s="20" customFormat="1" ht="15">
      <c r="A12" s="76"/>
      <c r="B12" s="27" t="s">
        <v>68</v>
      </c>
      <c r="C12" s="11" t="s">
        <v>61</v>
      </c>
      <c r="D12" s="11"/>
      <c r="E12" s="11"/>
      <c r="F12" s="11"/>
      <c r="G12" s="11"/>
      <c r="H12" s="11"/>
      <c r="I12" s="11"/>
      <c r="J12" s="11">
        <v>0.21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0" customFormat="1" ht="15">
      <c r="A13" s="76"/>
      <c r="B13" s="27" t="s">
        <v>64</v>
      </c>
      <c r="C13" s="11" t="s">
        <v>61</v>
      </c>
      <c r="D13" s="11"/>
      <c r="E13" s="11"/>
      <c r="F13" s="11"/>
      <c r="G13" s="11"/>
      <c r="H13" s="11"/>
      <c r="I13" s="11"/>
      <c r="J13" s="11">
        <v>0.54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0" customFormat="1" ht="15">
      <c r="A14" s="76"/>
      <c r="B14" s="27" t="s">
        <v>65</v>
      </c>
      <c r="C14" s="11" t="s">
        <v>61</v>
      </c>
      <c r="D14" s="11"/>
      <c r="E14" s="11"/>
      <c r="F14" s="11"/>
      <c r="G14" s="11"/>
      <c r="H14" s="11"/>
      <c r="I14" s="11"/>
      <c r="J14" s="11">
        <v>0.26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0" customFormat="1" ht="15">
      <c r="A15" s="76"/>
      <c r="B15" s="27" t="s">
        <v>66</v>
      </c>
      <c r="C15" s="11" t="s">
        <v>61</v>
      </c>
      <c r="D15" s="11"/>
      <c r="E15" s="11"/>
      <c r="F15" s="11"/>
      <c r="G15" s="11"/>
      <c r="H15" s="11"/>
      <c r="I15" s="11"/>
      <c r="J15" s="11">
        <v>1.54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0" customFormat="1" ht="15">
      <c r="A16" s="76"/>
      <c r="B16" s="27" t="s">
        <v>67</v>
      </c>
      <c r="C16" s="11" t="s">
        <v>61</v>
      </c>
      <c r="D16" s="11"/>
      <c r="E16" s="11"/>
      <c r="F16" s="11"/>
      <c r="G16" s="11"/>
      <c r="H16" s="11" t="s">
        <v>59</v>
      </c>
      <c r="I16" s="11">
        <v>2.44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0" customFormat="1" ht="15">
      <c r="A17" s="76"/>
      <c r="B17" s="27" t="s">
        <v>63</v>
      </c>
      <c r="C17" s="11" t="s">
        <v>40</v>
      </c>
      <c r="D17" s="11"/>
      <c r="E17" s="11"/>
      <c r="F17" s="11"/>
      <c r="G17" s="11"/>
      <c r="H17" s="11" t="s">
        <v>59</v>
      </c>
      <c r="I17" s="11">
        <v>1.87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20" customFormat="1" ht="15">
      <c r="A18" s="76"/>
      <c r="B18" s="27" t="s">
        <v>69</v>
      </c>
      <c r="C18" s="11" t="s">
        <v>61</v>
      </c>
      <c r="D18" s="11"/>
      <c r="E18" s="11"/>
      <c r="F18" s="11"/>
      <c r="G18" s="11"/>
      <c r="H18" s="11" t="s">
        <v>59</v>
      </c>
      <c r="I18" s="11">
        <v>0.47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20" customFormat="1" ht="15">
      <c r="A19" s="76"/>
      <c r="B19" s="27" t="s">
        <v>70</v>
      </c>
      <c r="C19" s="11" t="s">
        <v>58</v>
      </c>
      <c r="D19" s="11"/>
      <c r="E19" s="11"/>
      <c r="F19" s="11"/>
      <c r="G19" s="11"/>
      <c r="H19" s="11" t="s">
        <v>59</v>
      </c>
      <c r="I19" s="11">
        <v>0.67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20" customFormat="1" ht="15">
      <c r="A20" s="76"/>
      <c r="B20" s="27" t="s">
        <v>254</v>
      </c>
      <c r="C20" s="11" t="s">
        <v>61</v>
      </c>
      <c r="D20" s="11"/>
      <c r="E20" s="11"/>
      <c r="F20" s="11"/>
      <c r="G20" s="11"/>
      <c r="H20" s="11"/>
      <c r="I20" s="11"/>
      <c r="J20" s="11"/>
      <c r="K20" s="11"/>
      <c r="L20" s="18"/>
      <c r="M20" s="11"/>
      <c r="N20" s="11"/>
      <c r="O20" s="11"/>
      <c r="P20" s="11"/>
      <c r="Q20" s="11">
        <v>0.7</v>
      </c>
      <c r="R20" s="11"/>
      <c r="S20" s="11"/>
    </row>
    <row r="21" spans="1:19" s="20" customFormat="1" ht="15" customHeight="1">
      <c r="A21" s="76"/>
      <c r="B21" s="27" t="s">
        <v>255</v>
      </c>
      <c r="C21" s="11" t="s">
        <v>61</v>
      </c>
      <c r="D21" s="11"/>
      <c r="E21" s="11"/>
      <c r="F21" s="11"/>
      <c r="G21" s="11"/>
      <c r="H21" s="11"/>
      <c r="I21" s="11"/>
      <c r="J21" s="11"/>
      <c r="K21" s="11"/>
      <c r="L21" s="18"/>
      <c r="M21" s="11"/>
      <c r="N21" s="11"/>
      <c r="O21" s="11"/>
      <c r="P21" s="11"/>
      <c r="Q21" s="11">
        <v>1.04</v>
      </c>
      <c r="R21" s="11"/>
      <c r="S21" s="11"/>
    </row>
    <row r="22" spans="1:19" s="20" customFormat="1" ht="15" customHeight="1">
      <c r="A22" s="76"/>
      <c r="B22" s="27" t="s">
        <v>256</v>
      </c>
      <c r="C22" s="11" t="s">
        <v>40</v>
      </c>
      <c r="D22" s="11"/>
      <c r="E22" s="11"/>
      <c r="F22" s="11"/>
      <c r="G22" s="11"/>
      <c r="H22" s="11" t="s">
        <v>53</v>
      </c>
      <c r="I22" s="11">
        <v>0.55</v>
      </c>
      <c r="J22" s="11"/>
      <c r="K22" s="11"/>
      <c r="L22" s="18"/>
      <c r="M22" s="11"/>
      <c r="N22" s="11"/>
      <c r="O22" s="11"/>
      <c r="P22" s="11"/>
      <c r="Q22" s="11"/>
      <c r="R22" s="11"/>
      <c r="S22" s="11"/>
    </row>
    <row r="23" spans="1:19" s="20" customFormat="1" ht="15" customHeight="1">
      <c r="A23" s="76"/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8"/>
      <c r="M23" s="11"/>
      <c r="N23" s="11"/>
      <c r="O23" s="11"/>
      <c r="P23" s="11"/>
      <c r="Q23" s="11"/>
      <c r="R23" s="11"/>
      <c r="S23" s="11"/>
    </row>
    <row r="24" spans="2:19" ht="15">
      <c r="B24" s="59" t="s">
        <v>240</v>
      </c>
      <c r="C24" s="57"/>
      <c r="D24" s="57"/>
      <c r="E24" s="57"/>
      <c r="F24" s="57"/>
      <c r="G24" s="57"/>
      <c r="H24" s="57"/>
      <c r="I24" s="57">
        <f>SUM(I9:I23)</f>
        <v>6</v>
      </c>
      <c r="J24" s="57">
        <f aca="true" t="shared" si="0" ref="J24:S24">SUM(J9:J23)</f>
        <v>6.05</v>
      </c>
      <c r="K24" s="57">
        <f t="shared" si="0"/>
        <v>0</v>
      </c>
      <c r="L24" s="57">
        <f t="shared" si="0"/>
        <v>0</v>
      </c>
      <c r="M24" s="57">
        <f t="shared" si="0"/>
        <v>0</v>
      </c>
      <c r="N24" s="57">
        <f t="shared" si="0"/>
        <v>0</v>
      </c>
      <c r="O24" s="57">
        <f t="shared" si="0"/>
        <v>0</v>
      </c>
      <c r="P24" s="57">
        <f t="shared" si="0"/>
        <v>0</v>
      </c>
      <c r="Q24" s="57">
        <f t="shared" si="0"/>
        <v>1.74</v>
      </c>
      <c r="R24" s="57">
        <f t="shared" si="0"/>
        <v>0</v>
      </c>
      <c r="S24" s="57">
        <f t="shared" si="0"/>
        <v>0</v>
      </c>
    </row>
    <row r="25" spans="2:4" ht="27.75" customHeight="1" thickBot="1">
      <c r="B25" s="88" t="s">
        <v>17</v>
      </c>
      <c r="C25" s="89"/>
      <c r="D25" s="60" t="e">
        <f>SUM(#REF!)</f>
        <v>#REF!</v>
      </c>
    </row>
  </sheetData>
  <sheetProtection/>
  <mergeCells count="11">
    <mergeCell ref="H6:I6"/>
    <mergeCell ref="B25:C25"/>
    <mergeCell ref="A9:A23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view="pageLayout" workbookViewId="0" topLeftCell="A2">
      <selection activeCell="P28" sqref="P28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20" customFormat="1" ht="15" customHeight="1">
      <c r="A9" s="76"/>
      <c r="B9" s="27" t="s">
        <v>222</v>
      </c>
      <c r="C9" s="11" t="s">
        <v>89</v>
      </c>
      <c r="D9" s="24" t="s">
        <v>24</v>
      </c>
      <c r="E9" s="24">
        <v>1.57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20" customFormat="1" ht="15" customHeight="1">
      <c r="A10" s="76"/>
      <c r="B10" s="27" t="s">
        <v>223</v>
      </c>
      <c r="C10" s="11" t="s">
        <v>224</v>
      </c>
      <c r="D10" s="24" t="s">
        <v>24</v>
      </c>
      <c r="E10" s="24">
        <v>1.74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20" customFormat="1" ht="15" customHeight="1">
      <c r="A11" s="76"/>
      <c r="B11" s="27" t="s">
        <v>225</v>
      </c>
      <c r="C11" s="11" t="s">
        <v>234</v>
      </c>
      <c r="D11" s="24" t="s">
        <v>24</v>
      </c>
      <c r="E11" s="24">
        <v>3.51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0" customFormat="1" ht="15" customHeight="1">
      <c r="A12" s="76"/>
      <c r="B12" s="27" t="s">
        <v>226</v>
      </c>
      <c r="C12" s="11" t="s">
        <v>127</v>
      </c>
      <c r="D12" s="24" t="s">
        <v>24</v>
      </c>
      <c r="E12" s="24">
        <v>3.97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20" customFormat="1" ht="15" customHeight="1">
      <c r="A13" s="76"/>
      <c r="B13" s="27" t="s">
        <v>227</v>
      </c>
      <c r="C13" s="11" t="s">
        <v>234</v>
      </c>
      <c r="D13" s="24" t="s">
        <v>24</v>
      </c>
      <c r="E13" s="24">
        <v>4.42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20" customFormat="1" ht="15" customHeight="1">
      <c r="A14" s="53"/>
      <c r="B14" s="21" t="s">
        <v>228</v>
      </c>
      <c r="C14" s="19" t="s">
        <v>127</v>
      </c>
      <c r="D14" s="24" t="s">
        <v>24</v>
      </c>
      <c r="E14" s="11">
        <v>0.62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9"/>
      <c r="Q14" s="11"/>
      <c r="R14" s="11"/>
      <c r="S14" s="11"/>
    </row>
    <row r="15" spans="1:19" s="20" customFormat="1" ht="15" customHeight="1">
      <c r="A15" s="53"/>
      <c r="B15" s="21" t="s">
        <v>229</v>
      </c>
      <c r="C15" s="19" t="s">
        <v>224</v>
      </c>
      <c r="D15" s="24" t="s">
        <v>24</v>
      </c>
      <c r="E15" s="11">
        <v>4.53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  <c r="S15" s="11"/>
    </row>
    <row r="16" spans="1:19" s="20" customFormat="1" ht="15" customHeight="1">
      <c r="A16" s="53"/>
      <c r="B16" s="21" t="s">
        <v>230</v>
      </c>
      <c r="C16" s="19" t="s">
        <v>234</v>
      </c>
      <c r="D16" s="24" t="s">
        <v>24</v>
      </c>
      <c r="E16" s="11">
        <v>1.46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9"/>
      <c r="Q16" s="11"/>
      <c r="R16" s="11"/>
      <c r="S16" s="11"/>
    </row>
    <row r="17" spans="1:19" s="20" customFormat="1" ht="15" customHeight="1">
      <c r="A17" s="53"/>
      <c r="B17" s="21" t="s">
        <v>231</v>
      </c>
      <c r="C17" s="19" t="s">
        <v>224</v>
      </c>
      <c r="D17" s="24" t="s">
        <v>24</v>
      </c>
      <c r="E17" s="11">
        <v>1.46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9"/>
      <c r="Q17" s="11"/>
      <c r="R17" s="11"/>
      <c r="S17" s="11"/>
    </row>
    <row r="18" spans="1:19" s="20" customFormat="1" ht="15" customHeight="1">
      <c r="A18" s="53"/>
      <c r="B18" s="21" t="s">
        <v>232</v>
      </c>
      <c r="C18" s="19" t="s">
        <v>224</v>
      </c>
      <c r="D18" s="24" t="s">
        <v>24</v>
      </c>
      <c r="E18" s="11">
        <v>0.96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9"/>
      <c r="Q18" s="11"/>
      <c r="R18" s="11"/>
      <c r="S18" s="11"/>
    </row>
    <row r="19" spans="1:19" s="20" customFormat="1" ht="15" customHeight="1">
      <c r="A19" s="53"/>
      <c r="B19" s="21" t="s">
        <v>233</v>
      </c>
      <c r="C19" s="19" t="s">
        <v>224</v>
      </c>
      <c r="D19" s="24" t="s">
        <v>24</v>
      </c>
      <c r="E19" s="11">
        <v>1.11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9"/>
      <c r="Q19" s="11"/>
      <c r="R19" s="11"/>
      <c r="S19" s="11"/>
    </row>
    <row r="20" spans="1:19" s="20" customFormat="1" ht="15" customHeight="1">
      <c r="A20" s="53"/>
      <c r="B20" s="21"/>
      <c r="C20" s="19"/>
      <c r="D20" s="2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9"/>
      <c r="Q20" s="11"/>
      <c r="R20" s="11"/>
      <c r="S20" s="11"/>
    </row>
    <row r="21" spans="1:19" s="20" customFormat="1" ht="15" customHeight="1">
      <c r="A21" s="53"/>
      <c r="B21" s="21" t="s">
        <v>113</v>
      </c>
      <c r="C21" s="11"/>
      <c r="D21" s="11" t="s">
        <v>24</v>
      </c>
      <c r="E21" s="11">
        <v>5.83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9" t="s">
        <v>46</v>
      </c>
      <c r="S21" s="11"/>
    </row>
    <row r="22" spans="1:19" s="20" customFormat="1" ht="15" customHeight="1">
      <c r="A22" s="53"/>
      <c r="B22" s="21" t="s">
        <v>114</v>
      </c>
      <c r="C22" s="11"/>
      <c r="D22" s="11" t="s">
        <v>24</v>
      </c>
      <c r="E22" s="11">
        <v>4.48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9" t="s">
        <v>46</v>
      </c>
      <c r="S22" s="11"/>
    </row>
    <row r="23" spans="1:19" s="20" customFormat="1" ht="15" customHeight="1">
      <c r="A23" s="53"/>
      <c r="B23" s="21" t="s">
        <v>115</v>
      </c>
      <c r="C23" s="19" t="s">
        <v>40</v>
      </c>
      <c r="D23" s="11"/>
      <c r="E23" s="11"/>
      <c r="F23" s="11"/>
      <c r="G23" s="11"/>
      <c r="H23" s="11" t="s">
        <v>59</v>
      </c>
      <c r="I23" s="11">
        <v>0.81</v>
      </c>
      <c r="J23" s="11"/>
      <c r="K23" s="11"/>
      <c r="L23" s="11"/>
      <c r="M23" s="11"/>
      <c r="N23" s="11"/>
      <c r="O23" s="11"/>
      <c r="P23" s="19" t="s">
        <v>46</v>
      </c>
      <c r="Q23" s="11"/>
      <c r="R23" s="11"/>
      <c r="S23" s="11"/>
    </row>
    <row r="24" spans="1:19" s="20" customFormat="1" ht="15" customHeight="1">
      <c r="A24" s="53"/>
      <c r="B24" s="21" t="s">
        <v>116</v>
      </c>
      <c r="C24" s="19" t="s">
        <v>40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9">
        <v>1.07</v>
      </c>
      <c r="Q24" s="11"/>
      <c r="R24" s="11"/>
      <c r="S24" s="11"/>
    </row>
    <row r="25" spans="1:19" s="20" customFormat="1" ht="15" customHeight="1">
      <c r="A25" s="53"/>
      <c r="B25" s="21" t="s">
        <v>117</v>
      </c>
      <c r="C25" s="19" t="s">
        <v>40</v>
      </c>
      <c r="D25" s="11"/>
      <c r="E25" s="11"/>
      <c r="F25" s="11"/>
      <c r="G25" s="11"/>
      <c r="H25" s="11" t="s">
        <v>59</v>
      </c>
      <c r="I25" s="11">
        <v>0.94</v>
      </c>
      <c r="J25" s="11"/>
      <c r="K25" s="11"/>
      <c r="L25" s="11"/>
      <c r="M25" s="11"/>
      <c r="N25" s="11"/>
      <c r="O25" s="11"/>
      <c r="P25" s="19" t="s">
        <v>46</v>
      </c>
      <c r="Q25" s="11"/>
      <c r="R25" s="11"/>
      <c r="S25" s="11"/>
    </row>
    <row r="26" spans="2:19" ht="15">
      <c r="B26" s="61" t="s">
        <v>236</v>
      </c>
      <c r="C26" s="57"/>
      <c r="D26" s="57"/>
      <c r="E26" s="57">
        <f>SUM(E9:E25)</f>
        <v>35.66</v>
      </c>
      <c r="F26" s="57">
        <f aca="true" t="shared" si="0" ref="F26:S26">SUM(F9:F25)</f>
        <v>0</v>
      </c>
      <c r="G26" s="57">
        <f t="shared" si="0"/>
        <v>0</v>
      </c>
      <c r="H26" s="57">
        <f t="shared" si="0"/>
        <v>0</v>
      </c>
      <c r="I26" s="57">
        <f t="shared" si="0"/>
        <v>1.75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7">
        <f t="shared" si="0"/>
        <v>0</v>
      </c>
      <c r="N26" s="57">
        <f t="shared" si="0"/>
        <v>0</v>
      </c>
      <c r="O26" s="57">
        <f t="shared" si="0"/>
        <v>0</v>
      </c>
      <c r="P26" s="57">
        <f t="shared" si="0"/>
        <v>1.07</v>
      </c>
      <c r="Q26" s="57">
        <f t="shared" si="0"/>
        <v>0</v>
      </c>
      <c r="R26" s="57">
        <f t="shared" si="0"/>
        <v>0</v>
      </c>
      <c r="S26" s="57">
        <f t="shared" si="0"/>
        <v>0</v>
      </c>
    </row>
    <row r="27" spans="2:4" ht="27.75" customHeight="1" thickBot="1">
      <c r="B27" s="88" t="s">
        <v>17</v>
      </c>
      <c r="C27" s="89"/>
      <c r="D27" s="60" t="e">
        <f>SUM(#REF!)</f>
        <v>#REF!</v>
      </c>
    </row>
  </sheetData>
  <sheetProtection/>
  <mergeCells count="11">
    <mergeCell ref="H6:I6"/>
    <mergeCell ref="B27:C27"/>
    <mergeCell ref="A9:A13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0">
      <selection activeCell="I33" sqref="I33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s="20" customFormat="1" ht="15" customHeight="1">
      <c r="A9" s="76"/>
      <c r="B9" s="21" t="s">
        <v>134</v>
      </c>
      <c r="C9" s="16" t="s">
        <v>89</v>
      </c>
      <c r="D9" s="17" t="s">
        <v>24</v>
      </c>
      <c r="E9" s="16">
        <v>1.06</v>
      </c>
      <c r="F9" s="18"/>
      <c r="G9" s="11"/>
      <c r="H9" s="11"/>
      <c r="I9" s="11"/>
      <c r="J9" s="11"/>
      <c r="K9" s="11"/>
      <c r="L9" s="11"/>
      <c r="M9" s="11"/>
      <c r="N9" s="11"/>
      <c r="O9" s="11"/>
      <c r="P9" s="19"/>
      <c r="Q9" s="11"/>
      <c r="R9" s="11"/>
      <c r="S9" s="11"/>
    </row>
    <row r="10" spans="1:19" s="20" customFormat="1" ht="15" customHeight="1">
      <c r="A10" s="76"/>
      <c r="B10" s="21" t="s">
        <v>207</v>
      </c>
      <c r="C10" s="16" t="s">
        <v>89</v>
      </c>
      <c r="D10" s="17" t="s">
        <v>46</v>
      </c>
      <c r="E10" s="16" t="s">
        <v>46</v>
      </c>
      <c r="F10" s="18"/>
      <c r="G10" s="11"/>
      <c r="H10" s="11" t="s">
        <v>53</v>
      </c>
      <c r="I10" s="11">
        <v>0.68</v>
      </c>
      <c r="J10" s="11"/>
      <c r="K10" s="11"/>
      <c r="L10" s="11"/>
      <c r="M10" s="11"/>
      <c r="N10" s="11"/>
      <c r="O10" s="11"/>
      <c r="P10" s="19"/>
      <c r="Q10" s="11"/>
      <c r="R10" s="11"/>
      <c r="S10" s="11"/>
    </row>
    <row r="11" spans="1:19" s="20" customFormat="1" ht="15" customHeight="1">
      <c r="A11" s="76"/>
      <c r="B11" s="21" t="s">
        <v>136</v>
      </c>
      <c r="C11" s="16" t="s">
        <v>89</v>
      </c>
      <c r="D11" s="17" t="s">
        <v>24</v>
      </c>
      <c r="E11" s="16">
        <v>0.74</v>
      </c>
      <c r="F11" s="18"/>
      <c r="G11" s="11"/>
      <c r="H11" s="11"/>
      <c r="I11" s="11"/>
      <c r="J11" s="11"/>
      <c r="K11" s="11"/>
      <c r="L11" s="11"/>
      <c r="M11" s="11"/>
      <c r="N11" s="11"/>
      <c r="O11" s="11"/>
      <c r="P11" s="19"/>
      <c r="Q11" s="11"/>
      <c r="R11" s="11"/>
      <c r="S11" s="11"/>
    </row>
    <row r="12" spans="1:19" s="20" customFormat="1" ht="15" customHeight="1">
      <c r="A12" s="76"/>
      <c r="B12" s="21" t="s">
        <v>135</v>
      </c>
      <c r="C12" s="16" t="s">
        <v>89</v>
      </c>
      <c r="D12" s="17" t="s">
        <v>24</v>
      </c>
      <c r="E12" s="16">
        <v>1.09</v>
      </c>
      <c r="F12" s="18"/>
      <c r="G12" s="11"/>
      <c r="H12" s="11"/>
      <c r="I12" s="11"/>
      <c r="J12" s="11"/>
      <c r="K12" s="11"/>
      <c r="L12" s="11"/>
      <c r="M12" s="11"/>
      <c r="N12" s="11"/>
      <c r="O12" s="11"/>
      <c r="P12" s="19"/>
      <c r="Q12" s="11"/>
      <c r="R12" s="11"/>
      <c r="S12" s="11"/>
    </row>
    <row r="13" spans="1:19" s="20" customFormat="1" ht="15" customHeight="1">
      <c r="A13" s="76"/>
      <c r="B13" s="21" t="s">
        <v>208</v>
      </c>
      <c r="C13" s="16" t="s">
        <v>89</v>
      </c>
      <c r="D13" s="17" t="s">
        <v>24</v>
      </c>
      <c r="E13" s="16">
        <v>0.4</v>
      </c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9"/>
      <c r="Q13" s="11"/>
      <c r="R13" s="11"/>
      <c r="S13" s="11"/>
    </row>
    <row r="14" spans="1:19" s="20" customFormat="1" ht="15" customHeight="1">
      <c r="A14" s="76"/>
      <c r="B14" s="21" t="s">
        <v>137</v>
      </c>
      <c r="C14" s="16" t="s">
        <v>89</v>
      </c>
      <c r="D14" s="17" t="s">
        <v>24</v>
      </c>
      <c r="E14" s="16">
        <v>1.85</v>
      </c>
      <c r="F14" s="18"/>
      <c r="G14" s="11"/>
      <c r="H14" s="11"/>
      <c r="I14" s="11"/>
      <c r="J14" s="11"/>
      <c r="K14" s="11"/>
      <c r="L14" s="11"/>
      <c r="M14" s="11"/>
      <c r="N14" s="11"/>
      <c r="O14" s="11"/>
      <c r="P14" s="19"/>
      <c r="Q14" s="11"/>
      <c r="R14" s="11"/>
      <c r="S14" s="11"/>
    </row>
    <row r="15" spans="1:19" s="20" customFormat="1" ht="15" customHeight="1">
      <c r="A15" s="76"/>
      <c r="B15" s="21" t="s">
        <v>138</v>
      </c>
      <c r="C15" s="19" t="s">
        <v>40</v>
      </c>
      <c r="D15" s="11"/>
      <c r="E15" s="11"/>
      <c r="F15" s="11"/>
      <c r="G15" s="11"/>
      <c r="H15" s="11"/>
      <c r="I15" s="11"/>
      <c r="J15" s="11">
        <v>3.68</v>
      </c>
      <c r="K15" s="11"/>
      <c r="L15" s="11"/>
      <c r="M15" s="11"/>
      <c r="N15" s="11"/>
      <c r="O15" s="11"/>
      <c r="P15" s="19"/>
      <c r="Q15" s="11"/>
      <c r="R15" s="11"/>
      <c r="S15" s="11"/>
    </row>
    <row r="16" spans="1:19" s="20" customFormat="1" ht="15" customHeight="1">
      <c r="A16" s="76"/>
      <c r="B16" s="21" t="s">
        <v>209</v>
      </c>
      <c r="C16" s="19" t="s">
        <v>40</v>
      </c>
      <c r="D16" s="11"/>
      <c r="E16" s="11"/>
      <c r="F16" s="11"/>
      <c r="G16" s="11"/>
      <c r="H16" s="11"/>
      <c r="I16" s="11"/>
      <c r="J16" s="11">
        <v>5.03</v>
      </c>
      <c r="K16" s="11"/>
      <c r="L16" s="11"/>
      <c r="M16" s="11"/>
      <c r="N16" s="11"/>
      <c r="O16" s="11"/>
      <c r="P16" s="19"/>
      <c r="Q16" s="11"/>
      <c r="R16" s="11"/>
      <c r="S16" s="11"/>
    </row>
    <row r="17" spans="1:19" s="20" customFormat="1" ht="15" customHeight="1">
      <c r="A17" s="76"/>
      <c r="B17" s="21" t="s">
        <v>210</v>
      </c>
      <c r="C17" s="19" t="s">
        <v>40</v>
      </c>
      <c r="D17" s="11"/>
      <c r="E17" s="11"/>
      <c r="F17" s="11"/>
      <c r="G17" s="11"/>
      <c r="H17" s="11"/>
      <c r="I17" s="11"/>
      <c r="J17" s="11">
        <v>5.22</v>
      </c>
      <c r="K17" s="11"/>
      <c r="L17" s="11"/>
      <c r="M17" s="11"/>
      <c r="N17" s="11"/>
      <c r="O17" s="11"/>
      <c r="P17" s="19"/>
      <c r="Q17" s="11"/>
      <c r="R17" s="11"/>
      <c r="S17" s="11"/>
    </row>
    <row r="18" spans="1:19" s="20" customFormat="1" ht="15" customHeight="1">
      <c r="A18" s="76"/>
      <c r="B18" s="21" t="s">
        <v>145</v>
      </c>
      <c r="C18" s="19" t="s">
        <v>27</v>
      </c>
      <c r="D18" s="11"/>
      <c r="E18" s="11"/>
      <c r="F18" s="11"/>
      <c r="G18" s="11"/>
      <c r="H18" s="11"/>
      <c r="I18" s="11"/>
      <c r="J18" s="11" t="s">
        <v>46</v>
      </c>
      <c r="K18" s="11"/>
      <c r="L18" s="11"/>
      <c r="M18" s="11"/>
      <c r="N18" s="11"/>
      <c r="O18" s="11">
        <v>2.31</v>
      </c>
      <c r="P18" s="19"/>
      <c r="Q18" s="11"/>
      <c r="R18" s="11"/>
      <c r="S18" s="11"/>
    </row>
    <row r="19" spans="1:19" s="20" customFormat="1" ht="15" customHeight="1">
      <c r="A19" s="76"/>
      <c r="B19" s="21" t="s">
        <v>149</v>
      </c>
      <c r="C19" s="19" t="s">
        <v>27</v>
      </c>
      <c r="D19" s="11"/>
      <c r="E19" s="11"/>
      <c r="F19" s="11"/>
      <c r="G19" s="11"/>
      <c r="H19" s="11"/>
      <c r="I19" s="11"/>
      <c r="J19" s="11" t="s">
        <v>46</v>
      </c>
      <c r="K19" s="11"/>
      <c r="L19" s="11"/>
      <c r="M19" s="11"/>
      <c r="N19" s="11"/>
      <c r="O19" s="11">
        <v>1.32</v>
      </c>
      <c r="P19" s="19"/>
      <c r="Q19" s="11"/>
      <c r="R19" s="11"/>
      <c r="S19" s="11"/>
    </row>
    <row r="20" spans="1:19" s="20" customFormat="1" ht="15" customHeight="1">
      <c r="A20" s="76"/>
      <c r="B20" s="21" t="s">
        <v>211</v>
      </c>
      <c r="C20" s="19" t="s">
        <v>40</v>
      </c>
      <c r="D20" s="11"/>
      <c r="E20" s="11"/>
      <c r="F20" s="11"/>
      <c r="G20" s="11"/>
      <c r="H20" s="11"/>
      <c r="I20" s="11"/>
      <c r="J20" s="11">
        <v>5.27</v>
      </c>
      <c r="K20" s="11"/>
      <c r="L20" s="11"/>
      <c r="M20" s="11"/>
      <c r="N20" s="11"/>
      <c r="O20" s="11"/>
      <c r="P20" s="19"/>
      <c r="Q20" s="11"/>
      <c r="R20" s="11"/>
      <c r="S20" s="11"/>
    </row>
    <row r="21" spans="1:19" s="20" customFormat="1" ht="15" customHeight="1">
      <c r="A21" s="76"/>
      <c r="B21" s="21" t="s">
        <v>139</v>
      </c>
      <c r="C21" s="19" t="s">
        <v>40</v>
      </c>
      <c r="D21" s="11"/>
      <c r="E21" s="11"/>
      <c r="F21" s="11"/>
      <c r="G21" s="11"/>
      <c r="H21" s="11"/>
      <c r="I21" s="11"/>
      <c r="J21" s="11"/>
      <c r="K21" s="11">
        <v>5.34</v>
      </c>
      <c r="L21" s="11"/>
      <c r="M21" s="11"/>
      <c r="N21" s="11"/>
      <c r="O21" s="11"/>
      <c r="P21" s="19"/>
      <c r="Q21" s="11"/>
      <c r="R21" s="11"/>
      <c r="S21" s="11" t="s">
        <v>54</v>
      </c>
    </row>
    <row r="22" spans="1:19" s="20" customFormat="1" ht="15" customHeight="1">
      <c r="A22" s="76"/>
      <c r="B22" s="21" t="s">
        <v>140</v>
      </c>
      <c r="C22" s="19" t="s">
        <v>252</v>
      </c>
      <c r="D22" s="11"/>
      <c r="E22" s="11"/>
      <c r="F22" s="11"/>
      <c r="G22" s="11"/>
      <c r="H22" s="11"/>
      <c r="I22" s="11"/>
      <c r="J22" s="11"/>
      <c r="K22" s="11">
        <v>3.14</v>
      </c>
      <c r="L22" s="11"/>
      <c r="M22" s="11"/>
      <c r="N22" s="11"/>
      <c r="O22" s="11"/>
      <c r="P22" s="19"/>
      <c r="Q22" s="11"/>
      <c r="R22" s="11"/>
      <c r="S22" s="11" t="s">
        <v>54</v>
      </c>
    </row>
    <row r="23" spans="1:19" s="20" customFormat="1" ht="15" customHeight="1">
      <c r="A23" s="76"/>
      <c r="B23" s="21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9"/>
      <c r="Q23" s="11"/>
      <c r="R23" s="11"/>
      <c r="S23" s="11"/>
    </row>
    <row r="24" spans="1:19" s="20" customFormat="1" ht="15" customHeight="1">
      <c r="A24" s="76"/>
      <c r="B24" s="21" t="s">
        <v>212</v>
      </c>
      <c r="C24" s="19" t="s">
        <v>40</v>
      </c>
      <c r="D24" s="11"/>
      <c r="E24" s="11"/>
      <c r="F24" s="11"/>
      <c r="G24" s="11"/>
      <c r="H24" s="11"/>
      <c r="I24" s="11"/>
      <c r="J24" s="11"/>
      <c r="K24" s="11">
        <v>5.72</v>
      </c>
      <c r="L24" s="11"/>
      <c r="M24" s="11"/>
      <c r="N24" s="11"/>
      <c r="O24" s="11"/>
      <c r="P24" s="19"/>
      <c r="Q24" s="11"/>
      <c r="R24" s="11"/>
      <c r="S24" s="11"/>
    </row>
    <row r="25" spans="1:19" s="20" customFormat="1" ht="15" customHeight="1">
      <c r="A25" s="76"/>
      <c r="B25" s="21" t="s">
        <v>213</v>
      </c>
      <c r="C25" s="19" t="s">
        <v>40</v>
      </c>
      <c r="D25" s="11"/>
      <c r="E25" s="11"/>
      <c r="F25" s="11"/>
      <c r="G25" s="11"/>
      <c r="H25" s="11"/>
      <c r="I25" s="11"/>
      <c r="J25" s="11"/>
      <c r="K25" s="11">
        <v>3.73</v>
      </c>
      <c r="L25" s="11"/>
      <c r="M25" s="11"/>
      <c r="N25" s="11"/>
      <c r="O25" s="11"/>
      <c r="P25" s="19"/>
      <c r="Q25" s="11"/>
      <c r="R25" s="11"/>
      <c r="S25" s="11"/>
    </row>
    <row r="26" spans="1:19" s="20" customFormat="1" ht="15" customHeight="1">
      <c r="A26" s="76"/>
      <c r="B26" s="21" t="s">
        <v>214</v>
      </c>
      <c r="C26" s="19" t="s">
        <v>40</v>
      </c>
      <c r="D26" s="11"/>
      <c r="E26" s="11"/>
      <c r="F26" s="11"/>
      <c r="G26" s="11"/>
      <c r="H26" s="11"/>
      <c r="I26" s="11"/>
      <c r="J26" s="11"/>
      <c r="K26" s="11">
        <v>5.23</v>
      </c>
      <c r="L26" s="11"/>
      <c r="M26" s="11"/>
      <c r="N26" s="11"/>
      <c r="O26" s="11"/>
      <c r="P26" s="19"/>
      <c r="Q26" s="11"/>
      <c r="R26" s="11"/>
      <c r="S26" s="11"/>
    </row>
    <row r="27" spans="1:19" s="20" customFormat="1" ht="15" customHeight="1">
      <c r="A27" s="76"/>
      <c r="B27" s="21" t="s">
        <v>215</v>
      </c>
      <c r="C27" s="19" t="s">
        <v>206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9"/>
      <c r="Q27" s="11"/>
      <c r="R27" s="11">
        <v>1.39</v>
      </c>
      <c r="S27" s="11"/>
    </row>
    <row r="28" spans="1:19" s="20" customFormat="1" ht="15" customHeight="1">
      <c r="A28" s="76"/>
      <c r="B28" s="21" t="s">
        <v>141</v>
      </c>
      <c r="C28" s="19" t="s">
        <v>27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2.22</v>
      </c>
      <c r="P28" s="19"/>
      <c r="Q28" s="11"/>
      <c r="R28" s="11"/>
      <c r="S28" s="11"/>
    </row>
    <row r="29" spans="1:19" s="20" customFormat="1" ht="15" customHeight="1">
      <c r="A29" s="76"/>
      <c r="B29" s="21" t="s">
        <v>142</v>
      </c>
      <c r="C29" s="19" t="s">
        <v>58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1.77</v>
      </c>
      <c r="P29" s="19"/>
      <c r="Q29" s="11"/>
      <c r="R29" s="11"/>
      <c r="S29" s="11"/>
    </row>
    <row r="30" spans="1:19" s="20" customFormat="1" ht="15" customHeight="1">
      <c r="A30" s="76"/>
      <c r="B30" s="21" t="s">
        <v>143</v>
      </c>
      <c r="C30" s="19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1.55</v>
      </c>
      <c r="P30" s="19"/>
      <c r="Q30" s="11"/>
      <c r="R30" s="11"/>
      <c r="S30" s="11"/>
    </row>
    <row r="31" spans="1:19" s="20" customFormat="1" ht="15" customHeight="1">
      <c r="A31" s="76"/>
      <c r="B31" s="21" t="s">
        <v>144</v>
      </c>
      <c r="C31" s="19" t="s">
        <v>40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0.86</v>
      </c>
      <c r="P31" s="19"/>
      <c r="Q31" s="11"/>
      <c r="R31" s="11"/>
      <c r="S31" s="11"/>
    </row>
    <row r="32" spans="1:19" s="20" customFormat="1" ht="15" customHeight="1">
      <c r="A32" s="76"/>
      <c r="B32" s="21" t="s">
        <v>46</v>
      </c>
      <c r="C32" s="19" t="s">
        <v>46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 t="s">
        <v>46</v>
      </c>
      <c r="P32" s="19"/>
      <c r="Q32" s="11"/>
      <c r="R32" s="11"/>
      <c r="S32" s="11"/>
    </row>
    <row r="33" spans="1:19" s="20" customFormat="1" ht="15" customHeight="1">
      <c r="A33" s="76"/>
      <c r="B33" s="21" t="s">
        <v>146</v>
      </c>
      <c r="C33" s="19" t="s">
        <v>128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0.67</v>
      </c>
      <c r="P33" s="19"/>
      <c r="Q33" s="11"/>
      <c r="R33" s="11"/>
      <c r="S33" s="11"/>
    </row>
    <row r="34" spans="1:19" s="20" customFormat="1" ht="15" customHeight="1">
      <c r="A34" s="76"/>
      <c r="B34" s="21" t="s">
        <v>147</v>
      </c>
      <c r="C34" s="19" t="s">
        <v>40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0.49</v>
      </c>
      <c r="P34" s="19"/>
      <c r="Q34" s="11"/>
      <c r="R34" s="11"/>
      <c r="S34" s="11"/>
    </row>
    <row r="35" spans="1:19" s="20" customFormat="1" ht="15" customHeight="1">
      <c r="A35" s="76"/>
      <c r="B35" s="21" t="s">
        <v>148</v>
      </c>
      <c r="C35" s="19" t="s">
        <v>61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0.68</v>
      </c>
      <c r="P35" s="19"/>
      <c r="Q35" s="11"/>
      <c r="R35" s="11"/>
      <c r="S35" s="11"/>
    </row>
    <row r="36" spans="1:19" s="20" customFormat="1" ht="15" customHeight="1">
      <c r="A36" s="76"/>
      <c r="B36" s="21"/>
      <c r="C36" s="19" t="s">
        <v>46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46</v>
      </c>
      <c r="P36" s="19"/>
      <c r="Q36" s="11"/>
      <c r="R36" s="11"/>
      <c r="S36" s="11"/>
    </row>
    <row r="37" spans="1:19" s="20" customFormat="1" ht="15" customHeight="1">
      <c r="A37" s="76"/>
      <c r="B37" s="18" t="s">
        <v>217</v>
      </c>
      <c r="C37" s="24" t="s">
        <v>128</v>
      </c>
      <c r="D37" s="18"/>
      <c r="E37" s="18"/>
      <c r="F37" s="18"/>
      <c r="G37" s="18"/>
      <c r="H37" s="18"/>
      <c r="I37" s="18"/>
      <c r="J37" s="18"/>
      <c r="K37" s="18"/>
      <c r="L37" s="18"/>
      <c r="M37" s="11"/>
      <c r="N37" s="11"/>
      <c r="O37" s="11">
        <v>1.35</v>
      </c>
      <c r="P37" s="19"/>
      <c r="Q37" s="11"/>
      <c r="R37" s="11"/>
      <c r="S37" s="11"/>
    </row>
    <row r="38" spans="1:19" s="20" customFormat="1" ht="15" customHeight="1">
      <c r="A38" s="76"/>
      <c r="B38" s="18" t="s">
        <v>259</v>
      </c>
      <c r="C38" s="24" t="s">
        <v>29</v>
      </c>
      <c r="D38" s="18"/>
      <c r="E38" s="18"/>
      <c r="F38" s="18"/>
      <c r="G38" s="18"/>
      <c r="H38" s="18"/>
      <c r="I38" s="18"/>
      <c r="J38" s="18"/>
      <c r="K38" s="18"/>
      <c r="L38" s="18"/>
      <c r="M38" s="11"/>
      <c r="N38" s="11"/>
      <c r="O38" s="11">
        <v>0.59</v>
      </c>
      <c r="P38" s="19"/>
      <c r="Q38" s="11"/>
      <c r="R38" s="11"/>
      <c r="S38" s="11"/>
    </row>
    <row r="39" spans="1:19" s="20" customFormat="1" ht="15" customHeight="1">
      <c r="A39" s="53"/>
      <c r="B39" s="21" t="s">
        <v>216</v>
      </c>
      <c r="C39" s="19" t="s">
        <v>128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1.48</v>
      </c>
      <c r="P39" s="19"/>
      <c r="Q39" s="11"/>
      <c r="R39" s="11"/>
      <c r="S39" s="11"/>
    </row>
    <row r="40" spans="1:19" s="20" customFormat="1" ht="15" customHeight="1">
      <c r="A40" s="53"/>
      <c r="B40" s="21" t="s">
        <v>219</v>
      </c>
      <c r="C40" s="19" t="s">
        <v>33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9"/>
      <c r="Q40" s="11">
        <v>3.73</v>
      </c>
      <c r="R40" s="11"/>
      <c r="S40" s="11"/>
    </row>
    <row r="41" spans="1:19" s="20" customFormat="1" ht="15" customHeight="1">
      <c r="A41" s="53"/>
      <c r="B41" s="21" t="s">
        <v>220</v>
      </c>
      <c r="C41" s="19" t="s">
        <v>29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9"/>
      <c r="Q41" s="11"/>
      <c r="R41" s="11">
        <v>2.53</v>
      </c>
      <c r="S41" s="11"/>
    </row>
    <row r="42" spans="1:19" s="20" customFormat="1" ht="15" customHeight="1">
      <c r="A42" s="53"/>
      <c r="B42" s="21" t="s">
        <v>260</v>
      </c>
      <c r="C42" s="19" t="s">
        <v>40</v>
      </c>
      <c r="D42" s="11"/>
      <c r="E42" s="11"/>
      <c r="F42" s="11"/>
      <c r="G42" s="11"/>
      <c r="H42" s="11"/>
      <c r="I42" s="11"/>
      <c r="J42" s="11">
        <v>7.9</v>
      </c>
      <c r="K42" s="11"/>
      <c r="L42" s="11"/>
      <c r="M42" s="11"/>
      <c r="N42" s="11"/>
      <c r="O42" s="11"/>
      <c r="P42" s="19"/>
      <c r="Q42" s="11"/>
      <c r="R42" s="11"/>
      <c r="S42" s="11"/>
    </row>
    <row r="43" spans="1:19" s="20" customFormat="1" ht="15" customHeight="1">
      <c r="A43" s="54"/>
      <c r="B43" s="21" t="s">
        <v>221</v>
      </c>
      <c r="C43" s="19" t="s">
        <v>40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9"/>
      <c r="Q43" s="11"/>
      <c r="R43" s="11">
        <v>0.87</v>
      </c>
      <c r="S43" s="11"/>
    </row>
    <row r="44" spans="1:19" s="20" customFormat="1" ht="15" customHeight="1">
      <c r="A44" s="54"/>
      <c r="B44" s="21" t="s">
        <v>150</v>
      </c>
      <c r="C44" s="19"/>
      <c r="D44" s="11"/>
      <c r="E44" s="11"/>
      <c r="F44" s="11"/>
      <c r="G44" s="11"/>
      <c r="H44" s="11"/>
      <c r="I44" s="25">
        <v>0.25</v>
      </c>
      <c r="J44" s="11"/>
      <c r="K44" s="11"/>
      <c r="L44" s="11"/>
      <c r="M44" s="11"/>
      <c r="N44" s="11"/>
      <c r="O44" s="11"/>
      <c r="P44" s="19"/>
      <c r="Q44" s="11"/>
      <c r="R44" s="11"/>
      <c r="S44" s="11"/>
    </row>
    <row r="45" spans="1:19" s="20" customFormat="1" ht="15" customHeight="1">
      <c r="A45" s="54"/>
      <c r="B45" s="21" t="s">
        <v>151</v>
      </c>
      <c r="C45" s="19" t="s">
        <v>61</v>
      </c>
      <c r="D45" s="11"/>
      <c r="E45" s="11"/>
      <c r="F45" s="11"/>
      <c r="G45" s="11"/>
      <c r="H45" s="11" t="s">
        <v>59</v>
      </c>
      <c r="I45" s="11">
        <v>0.46</v>
      </c>
      <c r="J45" s="11"/>
      <c r="K45" s="11"/>
      <c r="L45" s="11"/>
      <c r="M45" s="11"/>
      <c r="N45" s="11"/>
      <c r="O45" s="11"/>
      <c r="P45" s="19"/>
      <c r="Q45" s="11"/>
      <c r="R45" s="11"/>
      <c r="S45" s="11"/>
    </row>
    <row r="46" spans="2:18" ht="15">
      <c r="B46" s="61" t="s">
        <v>236</v>
      </c>
      <c r="C46" s="57"/>
      <c r="D46" s="57"/>
      <c r="E46" s="62">
        <f>SUM(E9:E45)</f>
        <v>5.140000000000001</v>
      </c>
      <c r="F46" s="62">
        <f aca="true" t="shared" si="0" ref="F46:R46">SUM(F9:F45)</f>
        <v>0</v>
      </c>
      <c r="G46" s="62">
        <f t="shared" si="0"/>
        <v>0</v>
      </c>
      <c r="H46" s="62">
        <f t="shared" si="0"/>
        <v>0</v>
      </c>
      <c r="I46" s="62">
        <f t="shared" si="0"/>
        <v>1.3900000000000001</v>
      </c>
      <c r="J46" s="62">
        <f t="shared" si="0"/>
        <v>27.1</v>
      </c>
      <c r="K46" s="62">
        <f t="shared" si="0"/>
        <v>23.16</v>
      </c>
      <c r="L46" s="62">
        <f t="shared" si="0"/>
        <v>0</v>
      </c>
      <c r="M46" s="62">
        <f t="shared" si="0"/>
        <v>0</v>
      </c>
      <c r="N46" s="62">
        <f t="shared" si="0"/>
        <v>0</v>
      </c>
      <c r="O46" s="62">
        <f t="shared" si="0"/>
        <v>15.29</v>
      </c>
      <c r="P46" s="62">
        <f t="shared" si="0"/>
        <v>0</v>
      </c>
      <c r="Q46" s="62">
        <f t="shared" si="0"/>
        <v>3.73</v>
      </c>
      <c r="R46" s="62">
        <f t="shared" si="0"/>
        <v>4.79</v>
      </c>
    </row>
    <row r="47" spans="2:4" ht="27.75" customHeight="1" thickBot="1">
      <c r="B47" s="88" t="s">
        <v>17</v>
      </c>
      <c r="C47" s="89"/>
      <c r="D47" s="60" t="e">
        <f>SUM(#REF!)</f>
        <v>#REF!</v>
      </c>
    </row>
  </sheetData>
  <sheetProtection/>
  <mergeCells count="11">
    <mergeCell ref="H6:I6"/>
    <mergeCell ref="B47:C47"/>
    <mergeCell ref="A9:A38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2">
      <selection activeCell="C19" sqref="C19"/>
    </sheetView>
  </sheetViews>
  <sheetFormatPr defaultColWidth="9.140625" defaultRowHeight="15"/>
  <cols>
    <col min="2" max="2" width="20.421875" style="0" bestFit="1" customWidth="1"/>
    <col min="3" max="9" width="9.57421875" style="0" customWidth="1"/>
    <col min="10" max="10" width="11.140625" style="0" customWidth="1"/>
    <col min="11" max="11" width="10.140625" style="0" customWidth="1"/>
    <col min="12" max="12" width="12.00390625" style="0" customWidth="1"/>
    <col min="13" max="13" width="10.140625" style="0" customWidth="1"/>
    <col min="14" max="14" width="10.28125" style="0" customWidth="1"/>
    <col min="15" max="15" width="11.28125" style="0" customWidth="1"/>
    <col min="16" max="16" width="9.57421875" style="0" customWidth="1"/>
    <col min="17" max="17" width="10.7109375" style="0" customWidth="1"/>
    <col min="18" max="18" width="11.7109375" style="0" customWidth="1"/>
    <col min="19" max="19" width="12.57421875" style="0" customWidth="1"/>
  </cols>
  <sheetData>
    <row r="1" spans="2:19" ht="15" customHeight="1">
      <c r="B1" s="83" t="s">
        <v>235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5:19" ht="15">
      <c r="O2" s="3"/>
      <c r="P2" s="1"/>
      <c r="Q2" s="1"/>
      <c r="R2" s="1"/>
      <c r="S2" s="1"/>
    </row>
    <row r="4" spans="2:19" ht="15.75">
      <c r="B4" s="84" t="s">
        <v>244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s="6" customFormat="1" ht="17.25" customHeight="1">
      <c r="B5" s="85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6" customFormat="1" ht="146.25" customHeight="1">
      <c r="B6" s="52" t="s">
        <v>8</v>
      </c>
      <c r="C6" s="52" t="s">
        <v>21</v>
      </c>
      <c r="D6" s="86" t="s">
        <v>19</v>
      </c>
      <c r="E6" s="86"/>
      <c r="F6" s="87" t="s">
        <v>14</v>
      </c>
      <c r="G6" s="87"/>
      <c r="H6" s="87" t="s">
        <v>9</v>
      </c>
      <c r="I6" s="87"/>
      <c r="J6" s="52" t="s">
        <v>0</v>
      </c>
      <c r="K6" s="52" t="s">
        <v>10</v>
      </c>
      <c r="L6" s="52" t="s">
        <v>1</v>
      </c>
      <c r="M6" s="52" t="s">
        <v>2</v>
      </c>
      <c r="N6" s="52" t="s">
        <v>11</v>
      </c>
      <c r="O6" s="7" t="s">
        <v>3</v>
      </c>
      <c r="P6" s="52" t="s">
        <v>4</v>
      </c>
      <c r="Q6" s="7" t="s">
        <v>5</v>
      </c>
      <c r="R6" s="7" t="s">
        <v>6</v>
      </c>
      <c r="S6" s="52" t="s">
        <v>20</v>
      </c>
    </row>
    <row r="7" spans="2:19" s="6" customFormat="1" ht="9" customHeight="1">
      <c r="B7" s="8">
        <v>1</v>
      </c>
      <c r="C7" s="8">
        <v>2</v>
      </c>
      <c r="D7" s="79">
        <v>3</v>
      </c>
      <c r="E7" s="80"/>
      <c r="F7" s="79">
        <v>4</v>
      </c>
      <c r="G7" s="80"/>
      <c r="H7" s="79">
        <v>5</v>
      </c>
      <c r="I7" s="80"/>
      <c r="J7" s="8">
        <v>6</v>
      </c>
      <c r="K7" s="8">
        <v>7</v>
      </c>
      <c r="L7" s="8">
        <v>8</v>
      </c>
      <c r="M7" s="8">
        <v>9</v>
      </c>
      <c r="N7" s="8">
        <v>10</v>
      </c>
      <c r="O7" s="9">
        <v>11</v>
      </c>
      <c r="P7" s="8">
        <v>12</v>
      </c>
      <c r="Q7" s="9">
        <v>13</v>
      </c>
      <c r="R7" s="9">
        <v>14</v>
      </c>
      <c r="S7" s="8">
        <v>15</v>
      </c>
    </row>
    <row r="8" spans="2:19" s="6" customFormat="1" ht="10.5" customHeight="1">
      <c r="B8" s="52"/>
      <c r="C8" s="52" t="s">
        <v>15</v>
      </c>
      <c r="D8" s="10" t="s">
        <v>12</v>
      </c>
      <c r="E8" s="10" t="s">
        <v>13</v>
      </c>
      <c r="F8" s="10" t="s">
        <v>12</v>
      </c>
      <c r="G8" s="10" t="s">
        <v>13</v>
      </c>
      <c r="H8" s="10" t="s">
        <v>12</v>
      </c>
      <c r="I8" s="10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10" t="s">
        <v>13</v>
      </c>
      <c r="O8" s="10" t="s">
        <v>13</v>
      </c>
      <c r="P8" s="10" t="s">
        <v>13</v>
      </c>
      <c r="Q8" s="10" t="s">
        <v>13</v>
      </c>
      <c r="R8" s="10" t="s">
        <v>13</v>
      </c>
      <c r="S8" s="10"/>
    </row>
    <row r="9" spans="1:19" ht="15" customHeight="1">
      <c r="A9" s="70"/>
      <c r="B9" s="27" t="s">
        <v>71</v>
      </c>
      <c r="C9" s="11" t="s">
        <v>27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7.94</v>
      </c>
      <c r="S9" s="11"/>
    </row>
    <row r="10" spans="1:19" ht="15" customHeight="1">
      <c r="A10" s="70"/>
      <c r="B10" s="27" t="s">
        <v>72</v>
      </c>
      <c r="C10" s="11" t="s">
        <v>27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2.89</v>
      </c>
      <c r="S10" s="11"/>
    </row>
    <row r="11" spans="1:19" ht="15" customHeight="1">
      <c r="A11" s="70"/>
      <c r="B11" s="27" t="s">
        <v>73</v>
      </c>
      <c r="C11" s="11" t="s">
        <v>27</v>
      </c>
      <c r="D11" s="11"/>
      <c r="E11" s="11"/>
      <c r="F11" s="11"/>
      <c r="G11" s="11"/>
      <c r="H11" s="11"/>
      <c r="I11" s="11"/>
      <c r="J11" s="11">
        <v>0.67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" customHeight="1">
      <c r="A12" s="70"/>
      <c r="B12" s="27" t="s">
        <v>74</v>
      </c>
      <c r="C12" s="11" t="s">
        <v>27</v>
      </c>
      <c r="D12" s="11"/>
      <c r="E12" s="11"/>
      <c r="F12" s="11"/>
      <c r="G12" s="11"/>
      <c r="H12" s="11"/>
      <c r="I12" s="11"/>
      <c r="J12" s="11">
        <v>0.94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customHeight="1">
      <c r="A13" s="70"/>
      <c r="B13" s="27" t="s">
        <v>75</v>
      </c>
      <c r="C13" s="11" t="s">
        <v>27</v>
      </c>
      <c r="D13" s="11"/>
      <c r="E13" s="11"/>
      <c r="F13" s="11"/>
      <c r="G13" s="11"/>
      <c r="H13" s="11"/>
      <c r="I13" s="11"/>
      <c r="J13" s="11">
        <v>0.43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5" customHeight="1">
      <c r="A14" s="70"/>
      <c r="B14" s="27" t="s">
        <v>204</v>
      </c>
      <c r="C14" s="11" t="s">
        <v>27</v>
      </c>
      <c r="D14" s="11"/>
      <c r="E14" s="11"/>
      <c r="F14" s="11"/>
      <c r="G14" s="11"/>
      <c r="H14" s="11"/>
      <c r="I14" s="11"/>
      <c r="J14" s="11">
        <v>1.31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5" customHeight="1">
      <c r="A15" s="70"/>
      <c r="B15" s="27" t="s">
        <v>76</v>
      </c>
      <c r="C15" s="11" t="s">
        <v>27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2.87</v>
      </c>
      <c r="S15" s="11"/>
    </row>
    <row r="16" spans="1:19" ht="15" customHeight="1">
      <c r="A16" s="70"/>
      <c r="B16" s="27" t="s">
        <v>77</v>
      </c>
      <c r="C16" s="11" t="s">
        <v>27</v>
      </c>
      <c r="D16" s="11"/>
      <c r="E16" s="11"/>
      <c r="F16" s="11"/>
      <c r="G16" s="11"/>
      <c r="H16" s="11"/>
      <c r="I16" s="11"/>
      <c r="J16" s="11">
        <v>0.27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70"/>
      <c r="B17" s="27" t="s">
        <v>78</v>
      </c>
      <c r="C17" s="11" t="s">
        <v>27</v>
      </c>
      <c r="D17" s="11"/>
      <c r="E17" s="11"/>
      <c r="F17" s="11"/>
      <c r="G17" s="11"/>
      <c r="H17" s="11"/>
      <c r="I17" s="11"/>
      <c r="J17" s="11">
        <v>2.65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" customHeight="1">
      <c r="A18" s="70"/>
      <c r="B18" s="27" t="s">
        <v>79</v>
      </c>
      <c r="C18" s="11" t="s">
        <v>29</v>
      </c>
      <c r="D18" s="11"/>
      <c r="E18" s="11"/>
      <c r="F18" s="11"/>
      <c r="G18" s="11"/>
      <c r="H18" s="11"/>
      <c r="I18" s="11"/>
      <c r="J18" s="11">
        <v>1.51</v>
      </c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" customHeight="1">
      <c r="A19" s="70"/>
      <c r="B19" s="27" t="s">
        <v>80</v>
      </c>
      <c r="C19" s="11" t="s">
        <v>33</v>
      </c>
      <c r="D19" s="11"/>
      <c r="E19" s="11"/>
      <c r="F19" s="11"/>
      <c r="G19" s="11"/>
      <c r="H19" s="11"/>
      <c r="I19" s="11"/>
      <c r="J19" s="11">
        <v>2.31</v>
      </c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" customHeight="1">
      <c r="A20" s="70"/>
      <c r="B20" s="12" t="s">
        <v>81</v>
      </c>
      <c r="C20" s="11" t="s">
        <v>61</v>
      </c>
      <c r="D20" s="11"/>
      <c r="E20" s="11"/>
      <c r="F20" s="11"/>
      <c r="G20" s="11"/>
      <c r="H20" s="11"/>
      <c r="I20" s="11"/>
      <c r="J20" s="11">
        <v>12.46</v>
      </c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" customHeight="1">
      <c r="A21" s="70"/>
      <c r="B21" s="27" t="s">
        <v>82</v>
      </c>
      <c r="C21" s="11" t="s">
        <v>61</v>
      </c>
      <c r="D21" s="11"/>
      <c r="E21" s="11"/>
      <c r="F21" s="11"/>
      <c r="G21" s="11"/>
      <c r="H21" s="11"/>
      <c r="I21" s="11"/>
      <c r="J21" s="11">
        <v>2.49</v>
      </c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5" customHeight="1">
      <c r="A22" s="70"/>
      <c r="B22" s="27" t="s">
        <v>83</v>
      </c>
      <c r="C22" s="11" t="s">
        <v>61</v>
      </c>
      <c r="D22" s="11"/>
      <c r="E22" s="11"/>
      <c r="F22" s="11"/>
      <c r="G22" s="11"/>
      <c r="H22" s="11"/>
      <c r="I22" s="11"/>
      <c r="J22" s="11">
        <v>1.65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5" customHeight="1">
      <c r="A23" s="70"/>
      <c r="B23" s="27" t="s">
        <v>84</v>
      </c>
      <c r="C23" s="11" t="s">
        <v>61</v>
      </c>
      <c r="D23" s="11"/>
      <c r="E23" s="11"/>
      <c r="F23" s="11"/>
      <c r="G23" s="11"/>
      <c r="H23" s="11"/>
      <c r="I23" s="11"/>
      <c r="J23" s="11">
        <v>4.37</v>
      </c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" customHeight="1">
      <c r="A24" s="70"/>
      <c r="B24" s="27" t="s">
        <v>85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0.35</v>
      </c>
      <c r="R24" s="11"/>
      <c r="S24" s="11"/>
    </row>
    <row r="25" spans="1:19" ht="15" customHeight="1">
      <c r="A25" s="70"/>
      <c r="B25" s="27" t="s">
        <v>86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0.2</v>
      </c>
      <c r="R25" s="11"/>
      <c r="S25" s="11"/>
    </row>
    <row r="26" spans="1:19" ht="15" customHeight="1">
      <c r="A26" s="70"/>
      <c r="B26" s="63" t="s">
        <v>87</v>
      </c>
      <c r="C26" s="36" t="s">
        <v>27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>
        <v>6.03</v>
      </c>
      <c r="S26" s="36"/>
    </row>
    <row r="27" spans="2:19" ht="27.75" customHeight="1">
      <c r="B27" s="90" t="s">
        <v>236</v>
      </c>
      <c r="C27" s="90"/>
      <c r="D27" s="64" t="s">
        <v>46</v>
      </c>
      <c r="E27" s="65"/>
      <c r="F27" s="65"/>
      <c r="G27" s="65"/>
      <c r="H27" s="65"/>
      <c r="I27" s="65"/>
      <c r="J27" s="65">
        <f>SUM(J9:J26)</f>
        <v>31.06</v>
      </c>
      <c r="K27" s="65">
        <f aca="true" t="shared" si="0" ref="K27:R27">SUM(K9:K26)</f>
        <v>0</v>
      </c>
      <c r="L27" s="65">
        <f t="shared" si="0"/>
        <v>0</v>
      </c>
      <c r="M27" s="65">
        <f t="shared" si="0"/>
        <v>0</v>
      </c>
      <c r="N27" s="65">
        <f t="shared" si="0"/>
        <v>0</v>
      </c>
      <c r="O27" s="65">
        <f t="shared" si="0"/>
        <v>0</v>
      </c>
      <c r="P27" s="65">
        <f t="shared" si="0"/>
        <v>0</v>
      </c>
      <c r="Q27" s="65">
        <f t="shared" si="0"/>
        <v>0.55</v>
      </c>
      <c r="R27" s="65">
        <f t="shared" si="0"/>
        <v>19.73</v>
      </c>
      <c r="S27" s="65"/>
    </row>
  </sheetData>
  <sheetProtection/>
  <mergeCells count="11">
    <mergeCell ref="H6:I6"/>
    <mergeCell ref="B27:C27"/>
    <mergeCell ref="A9:A26"/>
    <mergeCell ref="D7:E7"/>
    <mergeCell ref="F7:G7"/>
    <mergeCell ref="H7:I7"/>
    <mergeCell ref="B1:S1"/>
    <mergeCell ref="B4:S4"/>
    <mergeCell ref="B5:S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Kowalczyk</dc:creator>
  <cp:keywords/>
  <dc:description/>
  <cp:lastModifiedBy>Tomasz Witkowski</cp:lastModifiedBy>
  <cp:lastPrinted>2017-11-20T13:39:23Z</cp:lastPrinted>
  <dcterms:created xsi:type="dcterms:W3CDTF">2014-01-20T10:07:39Z</dcterms:created>
  <dcterms:modified xsi:type="dcterms:W3CDTF">2017-12-18T12:47:09Z</dcterms:modified>
  <cp:category/>
  <cp:version/>
  <cp:contentType/>
  <cp:contentStatus/>
</cp:coreProperties>
</file>